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3"/>
  </bookViews>
  <sheets>
    <sheet name="І тиждень" sheetId="1" r:id="rId1"/>
    <sheet name=" ІІ тиждень " sheetId="2" r:id="rId2"/>
    <sheet name="ІІІ тиждень" sheetId="3" r:id="rId3"/>
    <sheet name="ІV тиждень" sheetId="4" r:id="rId4"/>
  </sheets>
  <calcPr calcId="145621"/>
  <extLst>
    <ext uri="GoogleSheetsCustomDataVersion1">
      <go:sheetsCustomData xmlns:go="http://customooxmlschemas.google.com/" r:id="rId8" roundtripDataSignature="AMtx7mj4AwqMUo7EI/oWEGFpZNZZhDqdzA=="/>
    </ext>
  </extLst>
</workbook>
</file>

<file path=xl/calcChain.xml><?xml version="1.0" encoding="utf-8"?>
<calcChain xmlns="http://schemas.openxmlformats.org/spreadsheetml/2006/main">
  <c r="Q41" i="4" l="1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<sst xmlns="http://schemas.openxmlformats.org/spreadsheetml/2006/main" count="295" uniqueCount="114">
  <si>
    <t>Збірник рецептур, № розкладки</t>
  </si>
  <si>
    <t>Найменування страв</t>
  </si>
  <si>
    <t>Енергетична цінність для дітей
6-11 р.</t>
  </si>
  <si>
    <t>Енергетична цінність для дітей 11-14 р.</t>
  </si>
  <si>
    <t>Енергетична цінність для дітей
14-18 р.</t>
  </si>
  <si>
    <t>Вихід, г</t>
  </si>
  <si>
    <t>525-630</t>
  </si>
  <si>
    <t>18-21</t>
  </si>
  <si>
    <t>17-21</t>
  </si>
  <si>
    <t>73-88</t>
  </si>
  <si>
    <t>600-720</t>
  </si>
  <si>
    <t>21-25</t>
  </si>
  <si>
    <t>81-98</t>
  </si>
  <si>
    <t>675-810</t>
  </si>
  <si>
    <t>23-27</t>
  </si>
  <si>
    <t>93-112</t>
  </si>
  <si>
    <t>1-й тиждень</t>
  </si>
  <si>
    <t>Енерго-цінність, ккал</t>
  </si>
  <si>
    <t>Білки,г</t>
  </si>
  <si>
    <t>Жири, г</t>
  </si>
  <si>
    <t>Вуглеводи,г</t>
  </si>
  <si>
    <t>Понеділок</t>
  </si>
  <si>
    <t>Салат з м'якого сиру та томатів</t>
  </si>
  <si>
    <t>Фрітата</t>
  </si>
  <si>
    <t>Гречана каша (розсипчаста) з чебрецем</t>
  </si>
  <si>
    <t>Сік</t>
  </si>
  <si>
    <t xml:space="preserve">Хліб цільнозерновий </t>
  </si>
  <si>
    <t>Банани свіжі</t>
  </si>
  <si>
    <t>Всього</t>
  </si>
  <si>
    <t>Вівторок</t>
  </si>
  <si>
    <t>Салат зі свіжого буряка та сметаною</t>
  </si>
  <si>
    <t>Плов з курячим м'ясом</t>
  </si>
  <si>
    <t>Чай масала</t>
  </si>
  <si>
    <t>Хліб житній</t>
  </si>
  <si>
    <t>Сливи або яблука свіжі</t>
  </si>
  <si>
    <t>Середа</t>
  </si>
  <si>
    <t>Салат з огірків та петрушки</t>
  </si>
  <si>
    <t>Котлета по-міланськи з сиром</t>
  </si>
  <si>
    <t>Кускус (розсипчастий)</t>
  </si>
  <si>
    <t xml:space="preserve">Узвар з суміші сухофруктів (без цукру) </t>
  </si>
  <si>
    <t>Груші або сливи свіжі</t>
  </si>
  <si>
    <t>Четвер</t>
  </si>
  <si>
    <t>Салат з капусти та моркви</t>
  </si>
  <si>
    <t>Рибні стіки</t>
  </si>
  <si>
    <t>Соус "Кетчуп"</t>
  </si>
  <si>
    <t>Рис з кмином (розсипчастий)</t>
  </si>
  <si>
    <t xml:space="preserve">Какао з молоком </t>
  </si>
  <si>
    <t>П'ятниця</t>
  </si>
  <si>
    <t>Оладки кукурудзяні з морквою</t>
  </si>
  <si>
    <t>Сметана</t>
  </si>
  <si>
    <t>Овочеве соте</t>
  </si>
  <si>
    <t xml:space="preserve">Йогурт </t>
  </si>
  <si>
    <t>Яблука свіжі</t>
  </si>
  <si>
    <t>Вихід,  г</t>
  </si>
  <si>
    <t>2-й тиждень</t>
  </si>
  <si>
    <t>Салат з кисломолочного сиру, перцю солодкого та часнику</t>
  </si>
  <si>
    <t>Ризотто з зеленим горошком та сиром твердим</t>
  </si>
  <si>
    <t>Хліб цільнозерновий</t>
  </si>
  <si>
    <t>Салат з капусти, огірків та кропу</t>
  </si>
  <si>
    <t>Куряче стегно в гірчичному соусі</t>
  </si>
  <si>
    <t>Картопляне пюре з орегано</t>
  </si>
  <si>
    <t>Апельсини або сливи свіжі</t>
  </si>
  <si>
    <t>Салат з моркви та капусти зі сметанно-хроновим соусом</t>
  </si>
  <si>
    <t xml:space="preserve">Курячі нагетси </t>
  </si>
  <si>
    <t>Груші або яблука свіжі</t>
  </si>
  <si>
    <t>Салат зі свіжих томатів  з солодким перцем</t>
  </si>
  <si>
    <t>Риба тушкована з овочами та томатним соусом</t>
  </si>
  <si>
    <t>48/12</t>
  </si>
  <si>
    <t>72/18</t>
  </si>
  <si>
    <t>96/24</t>
  </si>
  <si>
    <t>Рис з орегано</t>
  </si>
  <si>
    <t>580</t>
  </si>
  <si>
    <t>Сочевиця (відварена) зі спеціями (кориця, аніс)</t>
  </si>
  <si>
    <t xml:space="preserve">Львівський сирник з морквою </t>
  </si>
  <si>
    <t>Компот із свіжих (заморожених) ягід, м'ятою та родзинками</t>
  </si>
  <si>
    <t>3-й тиждень</t>
  </si>
  <si>
    <t>Вуглеводи, г</t>
  </si>
  <si>
    <t>Білки, г</t>
  </si>
  <si>
    <t>Вуглеводи ,г</t>
  </si>
  <si>
    <t xml:space="preserve">Салат з овочів та яєць         </t>
  </si>
  <si>
    <t>Запіканка рисова з ягідним кюлі</t>
  </si>
  <si>
    <t>200/25</t>
  </si>
  <si>
    <t>250/25</t>
  </si>
  <si>
    <t>300/25</t>
  </si>
  <si>
    <t>Салат з гарбуза, насіння та зеленого горошку</t>
  </si>
  <si>
    <t>Шпундра (запіканка з курки та буряку)</t>
  </si>
  <si>
    <t xml:space="preserve">Ньокі картопляні галушки </t>
  </si>
  <si>
    <t>Салат з капусти, моркви та зеленого горошку</t>
  </si>
  <si>
    <t>Рибні нагетси</t>
  </si>
  <si>
    <t>Рис розсипчастий з орегано</t>
  </si>
  <si>
    <t xml:space="preserve">Хліб житній </t>
  </si>
  <si>
    <t>Апельсини або яблука свіжі</t>
  </si>
  <si>
    <t xml:space="preserve">Лобіо з квасолі </t>
  </si>
  <si>
    <t>Яблука або сливи свіжі</t>
  </si>
  <si>
    <t xml:space="preserve">Салат зі свіжого буряка та ароматної олії		</t>
  </si>
  <si>
    <t>Курка запечена в соусі "Імбирному"</t>
  </si>
  <si>
    <t>Груші або апельсини свіжі</t>
  </si>
  <si>
    <t>4-й тиждень</t>
  </si>
  <si>
    <t>Вегетаріанський закритий пиріг</t>
  </si>
  <si>
    <t xml:space="preserve">Банани свіжі </t>
  </si>
  <si>
    <t>Курячий шніцель</t>
  </si>
  <si>
    <t>Каша пшенична (розсипчаста)</t>
  </si>
  <si>
    <t>Запечені кабачки в панірувальних сухарях</t>
  </si>
  <si>
    <t>Минтай запечений у соусі "Бешамель"</t>
  </si>
  <si>
    <t>Рис (розсипчастий) з орегано</t>
  </si>
  <si>
    <t>Овочеве рагу</t>
  </si>
  <si>
    <t>Запіканка сирна з бананом та ягідним кюлі</t>
  </si>
  <si>
    <t>225/25</t>
  </si>
  <si>
    <t>Чахохбілі з куркою</t>
  </si>
  <si>
    <t xml:space="preserve">Груші або яблука свіжі </t>
  </si>
  <si>
    <t xml:space="preserve">Салат з капусти, зеленого горошку та насіння   </t>
  </si>
  <si>
    <t xml:space="preserve">Салат з моркви, яблук та соусом "Вінегрет" </t>
  </si>
  <si>
    <t>Яблука або апельсини свіжі</t>
  </si>
  <si>
    <t>Яблука  або груші свіжі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</si>
</sst>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[$грн. -422]"/>
  </numFmts>
  <fonts count="16" x14ac:knownFonts="1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7" fillId="2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10" fillId="2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164" fontId="12" fillId="0" borderId="0" xfId="0" applyNumberFormat="1" applyFont="1"/>
    <xf numFmtId="164" fontId="6" fillId="0" borderId="0" xfId="0" applyNumberFormat="1" applyFont="1"/>
    <xf numFmtId="0" fontId="11" fillId="0" borderId="11" xfId="0" applyFont="1" applyBorder="1"/>
    <xf numFmtId="0" fontId="11" fillId="0" borderId="12" xfId="0" applyFont="1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2" fillId="0" borderId="0" xfId="0" applyNumberFormat="1" applyFont="1"/>
    <xf numFmtId="1" fontId="6" fillId="0" borderId="0" xfId="0" applyNumberFormat="1" applyFont="1"/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" fillId="0" borderId="7" xfId="0" applyFont="1" applyBorder="1"/>
    <xf numFmtId="0" fontId="2" fillId="0" borderId="8" xfId="0" applyFont="1" applyBorder="1"/>
    <xf numFmtId="165" fontId="1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13" fillId="0" borderId="0" xfId="0" applyFont="1" applyAlignment="1">
      <alignment horizontal="left" vertical="center" wrapText="1"/>
    </xf>
    <xf numFmtId="0" fontId="2" fillId="0" borderId="12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CR1002"/>
  <sheetViews>
    <sheetView workbookViewId="0">
      <pane ySplit="2" topLeftCell="A12" activePane="bottomLeft" state="frozen"/>
      <selection pane="bottomLeft" activeCell="B41" sqref="B41"/>
    </sheetView>
  </sheetViews>
  <sheetFormatPr defaultColWidth="14.42578125" defaultRowHeight="15" customHeight="1" x14ac:dyDescent="0.2"/>
  <cols>
    <col min="1" max="1" width="16.140625" customWidth="1"/>
    <col min="2" max="2" width="35.140625" customWidth="1"/>
    <col min="3" max="3" width="9" customWidth="1"/>
    <col min="4" max="4" width="13" customWidth="1"/>
    <col min="5" max="5" width="8.85546875" customWidth="1"/>
    <col min="6" max="6" width="10.5703125" customWidth="1"/>
    <col min="7" max="7" width="14.28515625" customWidth="1"/>
    <col min="8" max="8" width="9" customWidth="1"/>
    <col min="9" max="9" width="10.5703125" customWidth="1"/>
    <col min="10" max="10" width="8.42578125" customWidth="1"/>
    <col min="11" max="11" width="9.140625" customWidth="1"/>
    <col min="12" max="12" width="12" customWidth="1"/>
    <col min="13" max="13" width="9.42578125" customWidth="1"/>
    <col min="14" max="14" width="12.7109375" customWidth="1"/>
    <col min="15" max="15" width="8.85546875" customWidth="1"/>
    <col min="16" max="16" width="10.5703125" customWidth="1"/>
    <col min="17" max="17" width="13.28515625" customWidth="1"/>
    <col min="18" max="96" width="14.42578125" customWidth="1"/>
  </cols>
  <sheetData>
    <row r="1" spans="1:96" ht="45" customHeight="1" x14ac:dyDescent="0.25">
      <c r="A1" s="1" t="s">
        <v>0</v>
      </c>
      <c r="B1" s="2" t="s">
        <v>1</v>
      </c>
      <c r="C1" s="52" t="s">
        <v>2</v>
      </c>
      <c r="D1" s="53"/>
      <c r="E1" s="53"/>
      <c r="F1" s="53"/>
      <c r="G1" s="54"/>
      <c r="H1" s="55" t="s">
        <v>3</v>
      </c>
      <c r="I1" s="53"/>
      <c r="J1" s="53"/>
      <c r="K1" s="53"/>
      <c r="L1" s="54"/>
      <c r="M1" s="52" t="s">
        <v>4</v>
      </c>
      <c r="N1" s="53"/>
      <c r="O1" s="53"/>
      <c r="P1" s="53"/>
      <c r="Q1" s="5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ht="36" customHeight="1" x14ac:dyDescent="0.25">
      <c r="A2" s="1"/>
      <c r="B2" s="2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5</v>
      </c>
      <c r="I2" s="4" t="s">
        <v>10</v>
      </c>
      <c r="J2" s="4" t="s">
        <v>11</v>
      </c>
      <c r="K2" s="4" t="s">
        <v>11</v>
      </c>
      <c r="L2" s="4" t="s">
        <v>12</v>
      </c>
      <c r="M2" s="4" t="s">
        <v>5</v>
      </c>
      <c r="N2" s="4" t="s">
        <v>13</v>
      </c>
      <c r="O2" s="4" t="s">
        <v>14</v>
      </c>
      <c r="P2" s="4" t="s">
        <v>14</v>
      </c>
      <c r="Q2" s="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36" customHeight="1" x14ac:dyDescent="0.25">
      <c r="A3" s="1"/>
      <c r="B3" s="1" t="s">
        <v>16</v>
      </c>
      <c r="C3" s="1"/>
      <c r="D3" s="5" t="s">
        <v>17</v>
      </c>
      <c r="E3" s="5" t="s">
        <v>18</v>
      </c>
      <c r="F3" s="5" t="s">
        <v>19</v>
      </c>
      <c r="G3" s="5" t="s">
        <v>20</v>
      </c>
      <c r="H3" s="5"/>
      <c r="I3" s="5" t="s">
        <v>17</v>
      </c>
      <c r="J3" s="5" t="s">
        <v>18</v>
      </c>
      <c r="K3" s="5" t="s">
        <v>19</v>
      </c>
      <c r="L3" s="5" t="s">
        <v>20</v>
      </c>
      <c r="M3" s="5"/>
      <c r="N3" s="5" t="s">
        <v>17</v>
      </c>
      <c r="O3" s="5" t="s">
        <v>18</v>
      </c>
      <c r="P3" s="5" t="s">
        <v>19</v>
      </c>
      <c r="Q3" s="5" t="s">
        <v>20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96" ht="15.75" customHeight="1" x14ac:dyDescent="0.25">
      <c r="A4" s="6">
        <v>1</v>
      </c>
      <c r="B4" s="7">
        <v>2</v>
      </c>
      <c r="C4" s="6">
        <v>3</v>
      </c>
      <c r="D4" s="8">
        <v>4</v>
      </c>
      <c r="E4" s="8">
        <v>5</v>
      </c>
      <c r="F4" s="8">
        <v>6</v>
      </c>
      <c r="G4" s="8">
        <v>7</v>
      </c>
      <c r="H4" s="6">
        <v>3</v>
      </c>
      <c r="I4" s="8">
        <v>4</v>
      </c>
      <c r="J4" s="8">
        <v>5</v>
      </c>
      <c r="K4" s="8">
        <v>6</v>
      </c>
      <c r="L4" s="8">
        <v>7</v>
      </c>
      <c r="M4" s="6">
        <v>3</v>
      </c>
      <c r="N4" s="8">
        <v>4</v>
      </c>
      <c r="O4" s="8">
        <v>5</v>
      </c>
      <c r="P4" s="8">
        <v>6</v>
      </c>
      <c r="Q4" s="8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</row>
    <row r="5" spans="1:96" ht="15.75" customHeight="1" x14ac:dyDescent="0.25">
      <c r="A5" s="9"/>
      <c r="B5" s="56" t="s">
        <v>21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5.75" customHeight="1" x14ac:dyDescent="0.25">
      <c r="A6" s="26"/>
      <c r="B6" s="26" t="s">
        <v>22</v>
      </c>
      <c r="C6" s="13">
        <v>100</v>
      </c>
      <c r="D6" s="12">
        <v>138.83000000000001</v>
      </c>
      <c r="E6" s="12">
        <v>8.42</v>
      </c>
      <c r="F6" s="12">
        <v>10.220000000000001</v>
      </c>
      <c r="G6" s="12">
        <v>3.4</v>
      </c>
      <c r="H6" s="13">
        <v>100</v>
      </c>
      <c r="I6" s="12">
        <v>138.83000000000001</v>
      </c>
      <c r="J6" s="12">
        <v>8.42</v>
      </c>
      <c r="K6" s="12">
        <v>10.220000000000001</v>
      </c>
      <c r="L6" s="12">
        <v>3.4</v>
      </c>
      <c r="M6" s="13">
        <v>100</v>
      </c>
      <c r="N6" s="12">
        <v>138.83000000000001</v>
      </c>
      <c r="O6" s="12">
        <v>8.42</v>
      </c>
      <c r="P6" s="12">
        <v>10.220000000000001</v>
      </c>
      <c r="Q6" s="12">
        <v>3.4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</row>
    <row r="7" spans="1:96" ht="15.75" customHeight="1" x14ac:dyDescent="0.25">
      <c r="A7" s="10"/>
      <c r="B7" s="10" t="s">
        <v>23</v>
      </c>
      <c r="C7" s="13">
        <v>50</v>
      </c>
      <c r="D7" s="12">
        <v>90.2</v>
      </c>
      <c r="E7" s="12">
        <v>5.4</v>
      </c>
      <c r="F7" s="12">
        <v>6.7</v>
      </c>
      <c r="G7" s="12">
        <v>2.1</v>
      </c>
      <c r="H7" s="13">
        <v>50</v>
      </c>
      <c r="I7" s="12">
        <v>90.2</v>
      </c>
      <c r="J7" s="12">
        <v>5.4</v>
      </c>
      <c r="K7" s="12">
        <v>6.7</v>
      </c>
      <c r="L7" s="12">
        <v>2.1</v>
      </c>
      <c r="M7" s="13">
        <v>50</v>
      </c>
      <c r="N7" s="12">
        <v>90.2</v>
      </c>
      <c r="O7" s="12">
        <v>5.4</v>
      </c>
      <c r="P7" s="12">
        <v>6.7</v>
      </c>
      <c r="Q7" s="12">
        <v>2.1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30.75" customHeight="1" x14ac:dyDescent="0.25">
      <c r="A8" s="14"/>
      <c r="B8" s="10" t="s">
        <v>24</v>
      </c>
      <c r="C8" s="13">
        <v>120</v>
      </c>
      <c r="D8" s="13">
        <v>132.69999999999999</v>
      </c>
      <c r="E8" s="13">
        <v>4.0999999999999996</v>
      </c>
      <c r="F8" s="13">
        <v>3.1</v>
      </c>
      <c r="G8" s="13">
        <v>24.1</v>
      </c>
      <c r="H8" s="13">
        <v>150</v>
      </c>
      <c r="I8" s="13">
        <v>165.8</v>
      </c>
      <c r="J8" s="13">
        <v>5.2</v>
      </c>
      <c r="K8" s="13">
        <v>3.9</v>
      </c>
      <c r="L8" s="13">
        <v>30.1</v>
      </c>
      <c r="M8" s="13">
        <v>150</v>
      </c>
      <c r="N8" s="13">
        <v>165.8</v>
      </c>
      <c r="O8" s="13">
        <v>5.2</v>
      </c>
      <c r="P8" s="13">
        <v>3.9</v>
      </c>
      <c r="Q8" s="13">
        <v>30.1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96" ht="15.75" customHeight="1" x14ac:dyDescent="0.25">
      <c r="A9" s="14"/>
      <c r="B9" s="14" t="s">
        <v>25</v>
      </c>
      <c r="C9" s="13">
        <v>200</v>
      </c>
      <c r="D9" s="12">
        <v>98.7</v>
      </c>
      <c r="E9" s="12">
        <v>1.2</v>
      </c>
      <c r="F9" s="12">
        <v>0</v>
      </c>
      <c r="G9" s="12">
        <v>22.5</v>
      </c>
      <c r="H9" s="13">
        <v>200</v>
      </c>
      <c r="I9" s="12">
        <v>98.7</v>
      </c>
      <c r="J9" s="12">
        <v>1.2</v>
      </c>
      <c r="K9" s="12">
        <v>0</v>
      </c>
      <c r="L9" s="12">
        <v>22.5</v>
      </c>
      <c r="M9" s="13">
        <v>200</v>
      </c>
      <c r="N9" s="12">
        <v>98.7</v>
      </c>
      <c r="O9" s="12">
        <v>1.2</v>
      </c>
      <c r="P9" s="12">
        <v>0</v>
      </c>
      <c r="Q9" s="12">
        <v>22.5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</row>
    <row r="10" spans="1:96" ht="15.75" customHeight="1" x14ac:dyDescent="0.25">
      <c r="A10" s="10"/>
      <c r="B10" s="10" t="s">
        <v>26</v>
      </c>
      <c r="C10" s="11">
        <v>30</v>
      </c>
      <c r="D10" s="15">
        <v>71</v>
      </c>
      <c r="E10" s="15">
        <v>2</v>
      </c>
      <c r="F10" s="15">
        <v>2</v>
      </c>
      <c r="G10" s="15">
        <v>10</v>
      </c>
      <c r="H10" s="11">
        <v>50</v>
      </c>
      <c r="I10" s="15">
        <v>118</v>
      </c>
      <c r="J10" s="15">
        <v>3</v>
      </c>
      <c r="K10" s="15">
        <v>4</v>
      </c>
      <c r="L10" s="15">
        <v>16.7</v>
      </c>
      <c r="M10" s="11">
        <v>50</v>
      </c>
      <c r="N10" s="15">
        <v>118</v>
      </c>
      <c r="O10" s="15">
        <v>3</v>
      </c>
      <c r="P10" s="15">
        <v>4</v>
      </c>
      <c r="Q10" s="15">
        <v>16.7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</row>
    <row r="11" spans="1:96" ht="15.75" customHeight="1" x14ac:dyDescent="0.25">
      <c r="A11" s="10"/>
      <c r="B11" s="10" t="s">
        <v>27</v>
      </c>
      <c r="C11" s="13">
        <v>100</v>
      </c>
      <c r="D11" s="12">
        <v>95</v>
      </c>
      <c r="E11" s="12">
        <v>1.5</v>
      </c>
      <c r="F11" s="12">
        <v>0.2</v>
      </c>
      <c r="G11" s="12">
        <v>21.8</v>
      </c>
      <c r="H11" s="13">
        <v>100</v>
      </c>
      <c r="I11" s="12">
        <v>95</v>
      </c>
      <c r="J11" s="12">
        <v>1.5</v>
      </c>
      <c r="K11" s="12">
        <v>0.2</v>
      </c>
      <c r="L11" s="12">
        <v>21.8</v>
      </c>
      <c r="M11" s="13">
        <v>100</v>
      </c>
      <c r="N11" s="12">
        <v>95</v>
      </c>
      <c r="O11" s="12">
        <v>1.5</v>
      </c>
      <c r="P11" s="12">
        <v>0.2</v>
      </c>
      <c r="Q11" s="12">
        <v>21.8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</row>
    <row r="12" spans="1:96" ht="15.75" customHeight="1" x14ac:dyDescent="0.25">
      <c r="A12" s="16"/>
      <c r="B12" s="17" t="s">
        <v>28</v>
      </c>
      <c r="C12" s="18">
        <f t="shared" ref="C12:Q12" si="0">SUM(C6:C11)</f>
        <v>600</v>
      </c>
      <c r="D12" s="19">
        <f t="shared" si="0"/>
        <v>626.43000000000006</v>
      </c>
      <c r="E12" s="19">
        <f t="shared" si="0"/>
        <v>22.62</v>
      </c>
      <c r="F12" s="19">
        <f t="shared" si="0"/>
        <v>22.220000000000002</v>
      </c>
      <c r="G12" s="19">
        <f t="shared" si="0"/>
        <v>83.9</v>
      </c>
      <c r="H12" s="18">
        <f t="shared" si="0"/>
        <v>650</v>
      </c>
      <c r="I12" s="19">
        <f t="shared" si="0"/>
        <v>706.53</v>
      </c>
      <c r="J12" s="19">
        <f t="shared" si="0"/>
        <v>24.72</v>
      </c>
      <c r="K12" s="19">
        <f t="shared" si="0"/>
        <v>25.02</v>
      </c>
      <c r="L12" s="19">
        <f t="shared" si="0"/>
        <v>96.6</v>
      </c>
      <c r="M12" s="18">
        <f t="shared" si="0"/>
        <v>650</v>
      </c>
      <c r="N12" s="19">
        <f t="shared" si="0"/>
        <v>706.53</v>
      </c>
      <c r="O12" s="19">
        <f t="shared" si="0"/>
        <v>24.72</v>
      </c>
      <c r="P12" s="19">
        <f t="shared" si="0"/>
        <v>25.02</v>
      </c>
      <c r="Q12" s="19">
        <f t="shared" si="0"/>
        <v>96.6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96" ht="15.75" customHeight="1" x14ac:dyDescent="0.25">
      <c r="A13" s="20"/>
      <c r="B13" s="21" t="s">
        <v>29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96" ht="28.5" customHeight="1" x14ac:dyDescent="0.25">
      <c r="A14" s="10"/>
      <c r="B14" s="10" t="s">
        <v>30</v>
      </c>
      <c r="C14" s="11">
        <v>100</v>
      </c>
      <c r="D14" s="12">
        <v>71.63</v>
      </c>
      <c r="E14" s="13">
        <v>1.82</v>
      </c>
      <c r="F14" s="12">
        <v>3.37</v>
      </c>
      <c r="G14" s="12">
        <v>8.6300000000000008</v>
      </c>
      <c r="H14" s="11">
        <v>100</v>
      </c>
      <c r="I14" s="12">
        <v>71.63</v>
      </c>
      <c r="J14" s="13">
        <v>1.82</v>
      </c>
      <c r="K14" s="12">
        <v>3.37</v>
      </c>
      <c r="L14" s="12">
        <v>8.6300000000000008</v>
      </c>
      <c r="M14" s="11">
        <v>100</v>
      </c>
      <c r="N14" s="12">
        <v>71.63</v>
      </c>
      <c r="O14" s="13">
        <v>1.82</v>
      </c>
      <c r="P14" s="12">
        <v>3.37</v>
      </c>
      <c r="Q14" s="12">
        <v>8.6300000000000008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</row>
    <row r="15" spans="1:96" ht="15.75" customHeight="1" x14ac:dyDescent="0.25">
      <c r="A15" s="10"/>
      <c r="B15" s="10" t="s">
        <v>31</v>
      </c>
      <c r="C15" s="13">
        <v>180</v>
      </c>
      <c r="D15" s="12">
        <v>279.81</v>
      </c>
      <c r="E15" s="12">
        <v>14.92</v>
      </c>
      <c r="F15" s="12">
        <v>12.01</v>
      </c>
      <c r="G15" s="12">
        <v>30.29</v>
      </c>
      <c r="H15" s="13">
        <v>250</v>
      </c>
      <c r="I15" s="12">
        <v>388.62</v>
      </c>
      <c r="J15" s="12">
        <v>20.72</v>
      </c>
      <c r="K15" s="12">
        <v>16.690000000000001</v>
      </c>
      <c r="L15" s="12">
        <v>42.07</v>
      </c>
      <c r="M15" s="13">
        <v>300</v>
      </c>
      <c r="N15" s="12">
        <v>466.35</v>
      </c>
      <c r="O15" s="12">
        <v>24.86</v>
      </c>
      <c r="P15" s="12">
        <v>20.02</v>
      </c>
      <c r="Q15" s="12">
        <v>50.48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</row>
    <row r="16" spans="1:96" ht="15.75" customHeight="1" x14ac:dyDescent="0.25">
      <c r="A16" s="14"/>
      <c r="B16" s="10" t="s">
        <v>32</v>
      </c>
      <c r="C16" s="13">
        <v>200</v>
      </c>
      <c r="D16" s="13">
        <v>76.86</v>
      </c>
      <c r="E16" s="13">
        <v>3.75</v>
      </c>
      <c r="F16" s="13">
        <v>3.05</v>
      </c>
      <c r="G16" s="13">
        <v>6.36</v>
      </c>
      <c r="H16" s="13">
        <v>200</v>
      </c>
      <c r="I16" s="13">
        <v>76.86</v>
      </c>
      <c r="J16" s="13">
        <v>3.75</v>
      </c>
      <c r="K16" s="13">
        <v>3.05</v>
      </c>
      <c r="L16" s="13">
        <v>6.36</v>
      </c>
      <c r="M16" s="13">
        <v>200</v>
      </c>
      <c r="N16" s="13">
        <v>76.86</v>
      </c>
      <c r="O16" s="13">
        <v>3.75</v>
      </c>
      <c r="P16" s="13">
        <v>3.05</v>
      </c>
      <c r="Q16" s="13">
        <v>6.36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96" ht="15.75" customHeight="1" x14ac:dyDescent="0.25">
      <c r="A17" s="14"/>
      <c r="B17" s="14" t="s">
        <v>33</v>
      </c>
      <c r="C17" s="13">
        <v>30</v>
      </c>
      <c r="D17" s="12">
        <v>68</v>
      </c>
      <c r="E17" s="12">
        <v>1</v>
      </c>
      <c r="F17" s="12">
        <v>0.21</v>
      </c>
      <c r="G17" s="12">
        <v>15</v>
      </c>
      <c r="H17" s="13">
        <v>50</v>
      </c>
      <c r="I17" s="12">
        <v>113</v>
      </c>
      <c r="J17" s="12">
        <v>2</v>
      </c>
      <c r="K17" s="12">
        <v>0.35</v>
      </c>
      <c r="L17" s="12">
        <v>25</v>
      </c>
      <c r="M17" s="13">
        <v>50</v>
      </c>
      <c r="N17" s="12">
        <v>113</v>
      </c>
      <c r="O17" s="12">
        <v>2</v>
      </c>
      <c r="P17" s="12">
        <v>0.35</v>
      </c>
      <c r="Q17" s="12">
        <v>25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</row>
    <row r="18" spans="1:96" ht="15.75" customHeight="1" x14ac:dyDescent="0.25">
      <c r="A18" s="10"/>
      <c r="B18" s="10" t="s">
        <v>34</v>
      </c>
      <c r="C18" s="11">
        <v>100</v>
      </c>
      <c r="D18" s="15">
        <v>50</v>
      </c>
      <c r="E18" s="15">
        <v>0.9</v>
      </c>
      <c r="F18" s="15">
        <v>0.2</v>
      </c>
      <c r="G18" s="15">
        <v>11</v>
      </c>
      <c r="H18" s="11">
        <v>100</v>
      </c>
      <c r="I18" s="15">
        <v>50</v>
      </c>
      <c r="J18" s="15">
        <v>0.9</v>
      </c>
      <c r="K18" s="15">
        <v>0.2</v>
      </c>
      <c r="L18" s="15">
        <v>11</v>
      </c>
      <c r="M18" s="11">
        <v>100</v>
      </c>
      <c r="N18" s="15">
        <v>50</v>
      </c>
      <c r="O18" s="15">
        <v>0.9</v>
      </c>
      <c r="P18" s="15">
        <v>0.2</v>
      </c>
      <c r="Q18" s="15">
        <v>11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</row>
    <row r="19" spans="1:96" ht="15.75" customHeight="1" x14ac:dyDescent="0.25">
      <c r="A19" s="10"/>
      <c r="B19" s="17" t="s">
        <v>28</v>
      </c>
      <c r="C19" s="18">
        <f t="shared" ref="C19:Q19" si="1">SUM(C14:C18)</f>
        <v>610</v>
      </c>
      <c r="D19" s="19">
        <f t="shared" si="1"/>
        <v>546.29999999999995</v>
      </c>
      <c r="E19" s="19">
        <f t="shared" si="1"/>
        <v>22.389999999999997</v>
      </c>
      <c r="F19" s="19">
        <f t="shared" si="1"/>
        <v>18.84</v>
      </c>
      <c r="G19" s="19">
        <f t="shared" si="1"/>
        <v>71.28</v>
      </c>
      <c r="H19" s="18">
        <f t="shared" si="1"/>
        <v>700</v>
      </c>
      <c r="I19" s="19">
        <f t="shared" si="1"/>
        <v>700.11</v>
      </c>
      <c r="J19" s="19">
        <f t="shared" si="1"/>
        <v>29.189999999999998</v>
      </c>
      <c r="K19" s="19">
        <f t="shared" si="1"/>
        <v>23.660000000000004</v>
      </c>
      <c r="L19" s="19">
        <f t="shared" si="1"/>
        <v>93.06</v>
      </c>
      <c r="M19" s="18">
        <f t="shared" si="1"/>
        <v>750</v>
      </c>
      <c r="N19" s="19">
        <f t="shared" si="1"/>
        <v>777.84</v>
      </c>
      <c r="O19" s="19">
        <f t="shared" si="1"/>
        <v>33.33</v>
      </c>
      <c r="P19" s="19">
        <f t="shared" si="1"/>
        <v>26.990000000000002</v>
      </c>
      <c r="Q19" s="19">
        <f t="shared" si="1"/>
        <v>101.47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1:96" ht="15.75" customHeight="1" x14ac:dyDescent="0.25">
      <c r="A20" s="20"/>
      <c r="B20" s="21" t="s">
        <v>35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96" ht="17.25" customHeight="1" x14ac:dyDescent="0.25">
      <c r="A21" s="10"/>
      <c r="B21" s="10" t="s">
        <v>36</v>
      </c>
      <c r="C21" s="11">
        <v>75</v>
      </c>
      <c r="D21" s="12">
        <v>39.299999999999997</v>
      </c>
      <c r="E21" s="13">
        <v>1.2</v>
      </c>
      <c r="F21" s="12">
        <v>2.4</v>
      </c>
      <c r="G21" s="12">
        <v>3</v>
      </c>
      <c r="H21" s="11">
        <v>75</v>
      </c>
      <c r="I21" s="12">
        <v>39.299999999999997</v>
      </c>
      <c r="J21" s="13">
        <v>1.2</v>
      </c>
      <c r="K21" s="12">
        <v>2.4</v>
      </c>
      <c r="L21" s="12">
        <v>3</v>
      </c>
      <c r="M21" s="11">
        <v>75</v>
      </c>
      <c r="N21" s="12">
        <v>39.299999999999997</v>
      </c>
      <c r="O21" s="13">
        <v>1.2</v>
      </c>
      <c r="P21" s="12">
        <v>2.4</v>
      </c>
      <c r="Q21" s="12">
        <v>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</row>
    <row r="22" spans="1:96" ht="14.25" customHeight="1" x14ac:dyDescent="0.25">
      <c r="A22" s="10"/>
      <c r="B22" s="10" t="s">
        <v>37</v>
      </c>
      <c r="C22" s="13">
        <v>90</v>
      </c>
      <c r="D22" s="12">
        <v>228.2</v>
      </c>
      <c r="E22" s="12">
        <v>16.600000000000001</v>
      </c>
      <c r="F22" s="12">
        <v>10</v>
      </c>
      <c r="G22" s="12">
        <v>21.3</v>
      </c>
      <c r="H22" s="13">
        <v>125</v>
      </c>
      <c r="I22" s="12">
        <v>316.89999999999998</v>
      </c>
      <c r="J22" s="12">
        <v>23</v>
      </c>
      <c r="K22" s="12">
        <v>13.9</v>
      </c>
      <c r="L22" s="12">
        <v>29.5</v>
      </c>
      <c r="M22" s="13">
        <v>150</v>
      </c>
      <c r="N22" s="12">
        <v>380.3</v>
      </c>
      <c r="O22" s="12">
        <v>27.6</v>
      </c>
      <c r="P22" s="12">
        <v>16.600000000000001</v>
      </c>
      <c r="Q22" s="12">
        <v>35.5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</row>
    <row r="23" spans="1:96" ht="12.75" customHeight="1" x14ac:dyDescent="0.25">
      <c r="A23" s="14"/>
      <c r="B23" s="10" t="s">
        <v>38</v>
      </c>
      <c r="C23" s="13">
        <v>120</v>
      </c>
      <c r="D23" s="13">
        <v>156.1</v>
      </c>
      <c r="E23" s="13">
        <v>4.7</v>
      </c>
      <c r="F23" s="13">
        <v>2.6</v>
      </c>
      <c r="G23" s="13">
        <v>26.4</v>
      </c>
      <c r="H23" s="13">
        <v>150</v>
      </c>
      <c r="I23" s="13">
        <v>195.1</v>
      </c>
      <c r="J23" s="13">
        <v>5.8</v>
      </c>
      <c r="K23" s="13">
        <v>3.3</v>
      </c>
      <c r="L23" s="13">
        <v>33</v>
      </c>
      <c r="M23" s="13">
        <v>150</v>
      </c>
      <c r="N23" s="13">
        <v>195.1</v>
      </c>
      <c r="O23" s="13">
        <v>5.8</v>
      </c>
      <c r="P23" s="13">
        <v>3.3</v>
      </c>
      <c r="Q23" s="13">
        <v>33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</row>
    <row r="24" spans="1:96" ht="29.25" customHeight="1" x14ac:dyDescent="0.25">
      <c r="A24" s="14"/>
      <c r="B24" s="14" t="s">
        <v>39</v>
      </c>
      <c r="C24" s="13">
        <v>150</v>
      </c>
      <c r="D24" s="12">
        <v>80.8</v>
      </c>
      <c r="E24" s="12">
        <v>0.2</v>
      </c>
      <c r="F24" s="12">
        <v>0.7</v>
      </c>
      <c r="G24" s="12">
        <v>18.7</v>
      </c>
      <c r="H24" s="13">
        <v>150</v>
      </c>
      <c r="I24" s="12">
        <v>80.8</v>
      </c>
      <c r="J24" s="12">
        <v>0.2</v>
      </c>
      <c r="K24" s="12">
        <v>0.7</v>
      </c>
      <c r="L24" s="12">
        <v>18.7</v>
      </c>
      <c r="M24" s="13">
        <v>150</v>
      </c>
      <c r="N24" s="12">
        <v>80.8</v>
      </c>
      <c r="O24" s="12">
        <v>0.2</v>
      </c>
      <c r="P24" s="12">
        <v>0.7</v>
      </c>
      <c r="Q24" s="12">
        <v>18.7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</row>
    <row r="25" spans="1:96" ht="15.75" customHeight="1" x14ac:dyDescent="0.25">
      <c r="A25" s="10"/>
      <c r="B25" s="10" t="s">
        <v>40</v>
      </c>
      <c r="C25" s="11">
        <v>100</v>
      </c>
      <c r="D25" s="15">
        <v>42</v>
      </c>
      <c r="E25" s="15">
        <v>0.4</v>
      </c>
      <c r="F25" s="15">
        <v>0.3</v>
      </c>
      <c r="G25" s="15">
        <v>11</v>
      </c>
      <c r="H25" s="11">
        <v>100</v>
      </c>
      <c r="I25" s="15">
        <v>42</v>
      </c>
      <c r="J25" s="15">
        <v>0.4</v>
      </c>
      <c r="K25" s="15">
        <v>0.3</v>
      </c>
      <c r="L25" s="15">
        <v>11</v>
      </c>
      <c r="M25" s="11">
        <v>100</v>
      </c>
      <c r="N25" s="15">
        <v>42</v>
      </c>
      <c r="O25" s="15">
        <v>0.4</v>
      </c>
      <c r="P25" s="15">
        <v>0.3</v>
      </c>
      <c r="Q25" s="15">
        <v>11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</row>
    <row r="26" spans="1:96" ht="15.75" customHeight="1" x14ac:dyDescent="0.25">
      <c r="A26" s="10"/>
      <c r="B26" s="17" t="s">
        <v>28</v>
      </c>
      <c r="C26" s="18">
        <f t="shared" ref="C26:Q26" si="2">SUM(C21:C25)</f>
        <v>535</v>
      </c>
      <c r="D26" s="19">
        <f t="shared" si="2"/>
        <v>546.40000000000009</v>
      </c>
      <c r="E26" s="19">
        <f t="shared" si="2"/>
        <v>23.099999999999998</v>
      </c>
      <c r="F26" s="19">
        <f t="shared" si="2"/>
        <v>16</v>
      </c>
      <c r="G26" s="19">
        <f t="shared" si="2"/>
        <v>80.400000000000006</v>
      </c>
      <c r="H26" s="18">
        <f t="shared" si="2"/>
        <v>600</v>
      </c>
      <c r="I26" s="19">
        <f t="shared" si="2"/>
        <v>674.09999999999991</v>
      </c>
      <c r="J26" s="19">
        <f t="shared" si="2"/>
        <v>30.599999999999998</v>
      </c>
      <c r="K26" s="19">
        <f t="shared" si="2"/>
        <v>20.6</v>
      </c>
      <c r="L26" s="19">
        <f t="shared" si="2"/>
        <v>95.2</v>
      </c>
      <c r="M26" s="18">
        <f t="shared" si="2"/>
        <v>625</v>
      </c>
      <c r="N26" s="19">
        <f t="shared" si="2"/>
        <v>737.5</v>
      </c>
      <c r="O26" s="19">
        <f t="shared" si="2"/>
        <v>35.200000000000003</v>
      </c>
      <c r="P26" s="19">
        <f t="shared" si="2"/>
        <v>23.3</v>
      </c>
      <c r="Q26" s="19">
        <f t="shared" si="2"/>
        <v>101.2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</row>
    <row r="27" spans="1:96" ht="15.75" customHeight="1" x14ac:dyDescent="0.25">
      <c r="A27" s="20"/>
      <c r="B27" s="21" t="s">
        <v>41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</row>
    <row r="28" spans="1:96" ht="15.75" customHeight="1" x14ac:dyDescent="0.25">
      <c r="A28" s="10"/>
      <c r="B28" s="10" t="s">
        <v>42</v>
      </c>
      <c r="C28" s="11">
        <v>75</v>
      </c>
      <c r="D28" s="15">
        <v>48</v>
      </c>
      <c r="E28" s="15">
        <v>1.1000000000000001</v>
      </c>
      <c r="F28" s="15">
        <v>2.6</v>
      </c>
      <c r="G28" s="15">
        <v>4.4000000000000004</v>
      </c>
      <c r="H28" s="11">
        <v>75</v>
      </c>
      <c r="I28" s="15">
        <v>48</v>
      </c>
      <c r="J28" s="15">
        <v>1.1000000000000001</v>
      </c>
      <c r="K28" s="15">
        <v>2.6</v>
      </c>
      <c r="L28" s="15">
        <v>4.4000000000000004</v>
      </c>
      <c r="M28" s="11">
        <v>75</v>
      </c>
      <c r="N28" s="15">
        <v>48</v>
      </c>
      <c r="O28" s="15">
        <v>1.1000000000000001</v>
      </c>
      <c r="P28" s="15">
        <v>2.6</v>
      </c>
      <c r="Q28" s="15">
        <v>4.4000000000000004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</row>
    <row r="29" spans="1:96" ht="15.75" customHeight="1" x14ac:dyDescent="0.25">
      <c r="A29" s="10"/>
      <c r="B29" s="10" t="s">
        <v>43</v>
      </c>
      <c r="C29" s="11">
        <v>70</v>
      </c>
      <c r="D29" s="15">
        <v>112.2</v>
      </c>
      <c r="E29" s="15">
        <v>10.8</v>
      </c>
      <c r="F29" s="15">
        <v>1.9</v>
      </c>
      <c r="G29" s="15">
        <v>15.2</v>
      </c>
      <c r="H29" s="11">
        <v>105</v>
      </c>
      <c r="I29" s="15">
        <v>168.2</v>
      </c>
      <c r="J29" s="15">
        <v>16.100000000000001</v>
      </c>
      <c r="K29" s="15">
        <v>2.8</v>
      </c>
      <c r="L29" s="15">
        <v>22.7</v>
      </c>
      <c r="M29" s="11">
        <v>140</v>
      </c>
      <c r="N29" s="15">
        <v>235.5</v>
      </c>
      <c r="O29" s="15">
        <v>22.6</v>
      </c>
      <c r="P29" s="15">
        <v>3.9</v>
      </c>
      <c r="Q29" s="15">
        <v>31.8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</row>
    <row r="30" spans="1:96" ht="15.75" customHeight="1" x14ac:dyDescent="0.25">
      <c r="A30" s="10"/>
      <c r="B30" s="10" t="s">
        <v>44</v>
      </c>
      <c r="C30" s="11">
        <v>25</v>
      </c>
      <c r="D30" s="15">
        <v>13.2</v>
      </c>
      <c r="E30" s="15">
        <v>0.3</v>
      </c>
      <c r="F30" s="15">
        <v>0</v>
      </c>
      <c r="G30" s="15">
        <v>3</v>
      </c>
      <c r="H30" s="11">
        <v>25</v>
      </c>
      <c r="I30" s="15">
        <v>13.2</v>
      </c>
      <c r="J30" s="15">
        <v>0.3</v>
      </c>
      <c r="K30" s="15">
        <v>0</v>
      </c>
      <c r="L30" s="15">
        <v>3</v>
      </c>
      <c r="M30" s="11">
        <v>25</v>
      </c>
      <c r="N30" s="15">
        <v>13.2</v>
      </c>
      <c r="O30" s="15">
        <v>0.3</v>
      </c>
      <c r="P30" s="15">
        <v>0</v>
      </c>
      <c r="Q30" s="15">
        <v>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</row>
    <row r="31" spans="1:96" ht="15.75" customHeight="1" x14ac:dyDescent="0.25">
      <c r="A31" s="10"/>
      <c r="B31" s="10" t="s">
        <v>45</v>
      </c>
      <c r="C31" s="11">
        <v>120</v>
      </c>
      <c r="D31" s="15">
        <v>164.1</v>
      </c>
      <c r="E31" s="15">
        <v>3.7</v>
      </c>
      <c r="F31" s="15">
        <v>3</v>
      </c>
      <c r="G31" s="15">
        <v>30.2</v>
      </c>
      <c r="H31" s="11">
        <v>150</v>
      </c>
      <c r="I31" s="15">
        <v>205.2</v>
      </c>
      <c r="J31" s="15">
        <v>4.7</v>
      </c>
      <c r="K31" s="15">
        <v>3.8</v>
      </c>
      <c r="L31" s="15">
        <v>37.700000000000003</v>
      </c>
      <c r="M31" s="11">
        <v>150</v>
      </c>
      <c r="N31" s="15">
        <v>205.2</v>
      </c>
      <c r="O31" s="15">
        <v>4.7</v>
      </c>
      <c r="P31" s="15">
        <v>3.8</v>
      </c>
      <c r="Q31" s="15">
        <v>37.700000000000003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</row>
    <row r="32" spans="1:96" ht="15.75" customHeight="1" x14ac:dyDescent="0.25">
      <c r="A32" s="10"/>
      <c r="B32" s="10" t="s">
        <v>46</v>
      </c>
      <c r="C32" s="11">
        <v>180</v>
      </c>
      <c r="D32" s="15">
        <v>109.91</v>
      </c>
      <c r="E32" s="15">
        <v>6.08</v>
      </c>
      <c r="F32" s="15">
        <v>5.36</v>
      </c>
      <c r="G32" s="15">
        <v>9.5500000000000007</v>
      </c>
      <c r="H32" s="11">
        <v>180</v>
      </c>
      <c r="I32" s="15">
        <v>109.91</v>
      </c>
      <c r="J32" s="15">
        <v>6.08</v>
      </c>
      <c r="K32" s="15">
        <v>5.36</v>
      </c>
      <c r="L32" s="15">
        <v>9.5500000000000007</v>
      </c>
      <c r="M32" s="11">
        <v>180</v>
      </c>
      <c r="N32" s="15">
        <v>109.91</v>
      </c>
      <c r="O32" s="15">
        <v>6.08</v>
      </c>
      <c r="P32" s="15">
        <v>5.36</v>
      </c>
      <c r="Q32" s="15">
        <v>9.5500000000000007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</row>
    <row r="33" spans="1:96" ht="15.75" customHeight="1" x14ac:dyDescent="0.25">
      <c r="A33" s="10"/>
      <c r="B33" s="10" t="s">
        <v>27</v>
      </c>
      <c r="C33" s="13">
        <v>100</v>
      </c>
      <c r="D33" s="12">
        <v>95</v>
      </c>
      <c r="E33" s="12">
        <v>1.5</v>
      </c>
      <c r="F33" s="12">
        <v>0.2</v>
      </c>
      <c r="G33" s="12">
        <v>21.8</v>
      </c>
      <c r="H33" s="13">
        <v>100</v>
      </c>
      <c r="I33" s="12">
        <v>95</v>
      </c>
      <c r="J33" s="12">
        <v>1.5</v>
      </c>
      <c r="K33" s="12">
        <v>0.2</v>
      </c>
      <c r="L33" s="12">
        <v>21.8</v>
      </c>
      <c r="M33" s="13">
        <v>100</v>
      </c>
      <c r="N33" s="12">
        <v>95</v>
      </c>
      <c r="O33" s="12">
        <v>1.5</v>
      </c>
      <c r="P33" s="12">
        <v>0.2</v>
      </c>
      <c r="Q33" s="12">
        <v>21.8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</row>
    <row r="34" spans="1:96" ht="15.75" customHeight="1" x14ac:dyDescent="0.25">
      <c r="A34" s="10"/>
      <c r="B34" s="17" t="s">
        <v>28</v>
      </c>
      <c r="C34" s="18">
        <f t="shared" ref="C34:Q34" si="3">C28+C29+C30+C31+C32+C33</f>
        <v>570</v>
      </c>
      <c r="D34" s="23">
        <f t="shared" si="3"/>
        <v>542.41</v>
      </c>
      <c r="E34" s="23">
        <f t="shared" si="3"/>
        <v>23.480000000000004</v>
      </c>
      <c r="F34" s="23">
        <f t="shared" si="3"/>
        <v>13.059999999999999</v>
      </c>
      <c r="G34" s="23">
        <f t="shared" si="3"/>
        <v>84.149999999999991</v>
      </c>
      <c r="H34" s="18">
        <f t="shared" si="3"/>
        <v>635</v>
      </c>
      <c r="I34" s="23">
        <f t="shared" si="3"/>
        <v>639.51</v>
      </c>
      <c r="J34" s="23">
        <f t="shared" si="3"/>
        <v>29.78</v>
      </c>
      <c r="K34" s="23">
        <f t="shared" si="3"/>
        <v>14.759999999999998</v>
      </c>
      <c r="L34" s="23">
        <f t="shared" si="3"/>
        <v>99.15</v>
      </c>
      <c r="M34" s="18">
        <f t="shared" si="3"/>
        <v>670</v>
      </c>
      <c r="N34" s="23">
        <f t="shared" si="3"/>
        <v>706.81</v>
      </c>
      <c r="O34" s="23">
        <f t="shared" si="3"/>
        <v>36.28</v>
      </c>
      <c r="P34" s="23">
        <f t="shared" si="3"/>
        <v>15.86</v>
      </c>
      <c r="Q34" s="23">
        <f t="shared" si="3"/>
        <v>108.25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</row>
    <row r="35" spans="1:96" ht="15.75" customHeight="1" x14ac:dyDescent="0.25">
      <c r="A35" s="20"/>
      <c r="B35" s="21" t="s">
        <v>47</v>
      </c>
      <c r="C35" s="20"/>
      <c r="D35" s="24"/>
      <c r="E35" s="20"/>
      <c r="F35" s="24"/>
      <c r="G35" s="20"/>
      <c r="H35" s="24"/>
      <c r="I35" s="20"/>
      <c r="J35" s="24"/>
      <c r="K35" s="20"/>
      <c r="L35" s="24"/>
      <c r="M35" s="20"/>
      <c r="N35" s="24"/>
      <c r="O35" s="20"/>
      <c r="P35" s="24"/>
      <c r="Q35" s="22"/>
      <c r="R35" s="25"/>
      <c r="S35" s="3"/>
      <c r="T35" s="2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</row>
    <row r="36" spans="1:96" ht="15.75" customHeight="1" x14ac:dyDescent="0.25">
      <c r="A36" s="26"/>
      <c r="B36" s="26" t="s">
        <v>48</v>
      </c>
      <c r="C36" s="27">
        <v>125</v>
      </c>
      <c r="D36" s="28">
        <v>251.9</v>
      </c>
      <c r="E36" s="28">
        <v>6.6</v>
      </c>
      <c r="F36" s="28">
        <v>5.6</v>
      </c>
      <c r="G36" s="28">
        <v>46.5</v>
      </c>
      <c r="H36" s="27">
        <v>125</v>
      </c>
      <c r="I36" s="28">
        <v>251.9</v>
      </c>
      <c r="J36" s="28">
        <v>6.6</v>
      </c>
      <c r="K36" s="28">
        <v>5.6</v>
      </c>
      <c r="L36" s="28">
        <v>46.5</v>
      </c>
      <c r="M36" s="27">
        <v>150</v>
      </c>
      <c r="N36" s="28">
        <v>302.3</v>
      </c>
      <c r="O36" s="28">
        <v>8</v>
      </c>
      <c r="P36" s="28">
        <v>6.7</v>
      </c>
      <c r="Q36" s="28">
        <v>55.8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</row>
    <row r="37" spans="1:96" ht="15.75" customHeight="1" x14ac:dyDescent="0.25">
      <c r="A37" s="26"/>
      <c r="B37" s="26" t="s">
        <v>49</v>
      </c>
      <c r="C37" s="27">
        <v>25</v>
      </c>
      <c r="D37" s="28">
        <v>51.5</v>
      </c>
      <c r="E37" s="28">
        <v>0.75</v>
      </c>
      <c r="F37" s="28">
        <v>5</v>
      </c>
      <c r="G37" s="28">
        <v>0.75</v>
      </c>
      <c r="H37" s="27">
        <v>25</v>
      </c>
      <c r="I37" s="28">
        <v>51.5</v>
      </c>
      <c r="J37" s="28">
        <v>0.75</v>
      </c>
      <c r="K37" s="28">
        <v>5</v>
      </c>
      <c r="L37" s="28">
        <v>0.75</v>
      </c>
      <c r="M37" s="27">
        <v>25</v>
      </c>
      <c r="N37" s="28">
        <v>51.5</v>
      </c>
      <c r="O37" s="28">
        <v>0.75</v>
      </c>
      <c r="P37" s="28">
        <v>5</v>
      </c>
      <c r="Q37" s="28">
        <v>0.75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</row>
    <row r="38" spans="1:96" ht="15.75" customHeight="1" x14ac:dyDescent="0.25">
      <c r="A38" s="26"/>
      <c r="B38" s="26" t="s">
        <v>50</v>
      </c>
      <c r="C38" s="27">
        <v>120</v>
      </c>
      <c r="D38" s="28">
        <v>101.7</v>
      </c>
      <c r="E38" s="28">
        <v>2</v>
      </c>
      <c r="F38" s="28">
        <v>6.6</v>
      </c>
      <c r="G38" s="28">
        <v>8.1</v>
      </c>
      <c r="H38" s="27">
        <v>120</v>
      </c>
      <c r="I38" s="28">
        <v>101.7</v>
      </c>
      <c r="J38" s="28">
        <v>2</v>
      </c>
      <c r="K38" s="28">
        <v>6.6</v>
      </c>
      <c r="L38" s="28">
        <v>8.1</v>
      </c>
      <c r="M38" s="27">
        <v>150</v>
      </c>
      <c r="N38" s="28">
        <v>127.1</v>
      </c>
      <c r="O38" s="28">
        <v>2.5</v>
      </c>
      <c r="P38" s="28">
        <v>8.3000000000000007</v>
      </c>
      <c r="Q38" s="28">
        <v>10.1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</row>
    <row r="39" spans="1:96" ht="15.75" customHeight="1" x14ac:dyDescent="0.25">
      <c r="A39" s="26"/>
      <c r="B39" s="26" t="s">
        <v>51</v>
      </c>
      <c r="C39" s="27">
        <v>125</v>
      </c>
      <c r="D39" s="28">
        <v>86</v>
      </c>
      <c r="E39" s="28">
        <v>4</v>
      </c>
      <c r="F39" s="28">
        <v>3</v>
      </c>
      <c r="G39" s="28">
        <v>10</v>
      </c>
      <c r="H39" s="27">
        <v>125</v>
      </c>
      <c r="I39" s="28">
        <v>86</v>
      </c>
      <c r="J39" s="28">
        <v>4</v>
      </c>
      <c r="K39" s="28">
        <v>3</v>
      </c>
      <c r="L39" s="28">
        <v>10</v>
      </c>
      <c r="M39" s="27">
        <v>125</v>
      </c>
      <c r="N39" s="28">
        <v>86</v>
      </c>
      <c r="O39" s="28">
        <v>4</v>
      </c>
      <c r="P39" s="28">
        <v>3</v>
      </c>
      <c r="Q39" s="28">
        <v>10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 t="s">
        <v>51</v>
      </c>
      <c r="AW39" s="25">
        <v>125</v>
      </c>
      <c r="AX39" s="25">
        <v>86</v>
      </c>
      <c r="AY39" s="25">
        <v>4</v>
      </c>
      <c r="AZ39" s="25">
        <v>3</v>
      </c>
      <c r="BA39" s="25">
        <v>10</v>
      </c>
      <c r="BB39" s="25">
        <v>125</v>
      </c>
      <c r="BC39" s="25">
        <v>86</v>
      </c>
      <c r="BD39" s="25">
        <v>4</v>
      </c>
      <c r="BE39" s="25">
        <v>3</v>
      </c>
      <c r="BF39" s="25">
        <v>10</v>
      </c>
      <c r="BG39" s="25">
        <v>125</v>
      </c>
      <c r="BH39" s="25">
        <v>86</v>
      </c>
      <c r="BI39" s="25">
        <v>4</v>
      </c>
      <c r="BJ39" s="25">
        <v>3</v>
      </c>
      <c r="BK39" s="25">
        <v>10</v>
      </c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</row>
    <row r="40" spans="1:96" ht="15.75" customHeight="1" x14ac:dyDescent="0.25">
      <c r="A40" s="26"/>
      <c r="B40" s="26" t="s">
        <v>26</v>
      </c>
      <c r="C40" s="27">
        <v>30</v>
      </c>
      <c r="D40" s="28">
        <v>71</v>
      </c>
      <c r="E40" s="28">
        <v>2</v>
      </c>
      <c r="F40" s="28">
        <v>2</v>
      </c>
      <c r="G40" s="28">
        <v>10</v>
      </c>
      <c r="H40" s="27">
        <v>50</v>
      </c>
      <c r="I40" s="28">
        <v>118</v>
      </c>
      <c r="J40" s="28">
        <v>3</v>
      </c>
      <c r="K40" s="28">
        <v>4</v>
      </c>
      <c r="L40" s="28">
        <v>16.7</v>
      </c>
      <c r="M40" s="27">
        <v>50</v>
      </c>
      <c r="N40" s="28">
        <v>118</v>
      </c>
      <c r="O40" s="28">
        <v>3</v>
      </c>
      <c r="P40" s="28">
        <v>4</v>
      </c>
      <c r="Q40" s="28">
        <v>16.7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</row>
    <row r="41" spans="1:96" ht="15.75" customHeight="1" x14ac:dyDescent="0.25">
      <c r="A41" s="26"/>
      <c r="B41" s="26" t="s">
        <v>113</v>
      </c>
      <c r="C41" s="27">
        <v>100</v>
      </c>
      <c r="D41" s="28">
        <v>52.4</v>
      </c>
      <c r="E41" s="28">
        <v>0.4</v>
      </c>
      <c r="F41" s="28">
        <v>0.4</v>
      </c>
      <c r="G41" s="28">
        <v>11.8</v>
      </c>
      <c r="H41" s="27">
        <v>100</v>
      </c>
      <c r="I41" s="28">
        <v>52.4</v>
      </c>
      <c r="J41" s="28">
        <v>0.4</v>
      </c>
      <c r="K41" s="28">
        <v>0.4</v>
      </c>
      <c r="L41" s="28">
        <v>11.8</v>
      </c>
      <c r="M41" s="27">
        <v>100</v>
      </c>
      <c r="N41" s="28">
        <v>52.4</v>
      </c>
      <c r="O41" s="28">
        <v>0.4</v>
      </c>
      <c r="P41" s="28">
        <v>0.4</v>
      </c>
      <c r="Q41" s="28">
        <v>11.8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 t="s">
        <v>52</v>
      </c>
      <c r="AW41" s="25">
        <v>100</v>
      </c>
      <c r="AX41" s="25">
        <v>52.4</v>
      </c>
      <c r="AY41" s="25">
        <v>0.4</v>
      </c>
      <c r="AZ41" s="25">
        <v>0.4</v>
      </c>
      <c r="BA41" s="25">
        <v>11.8</v>
      </c>
      <c r="BB41" s="25">
        <v>100</v>
      </c>
      <c r="BC41" s="25">
        <v>52.4</v>
      </c>
      <c r="BD41" s="25">
        <v>0.4</v>
      </c>
      <c r="BE41" s="25">
        <v>0.4</v>
      </c>
      <c r="BF41" s="25">
        <v>11.8</v>
      </c>
      <c r="BG41" s="25">
        <v>100</v>
      </c>
      <c r="BH41" s="25">
        <v>52.4</v>
      </c>
      <c r="BI41" s="25">
        <v>0.4</v>
      </c>
      <c r="BJ41" s="25">
        <v>0.4</v>
      </c>
      <c r="BK41" s="25">
        <v>11.8</v>
      </c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96" ht="15.75" customHeight="1" x14ac:dyDescent="0.25">
      <c r="A42" s="10"/>
      <c r="B42" s="17" t="s">
        <v>28</v>
      </c>
      <c r="C42" s="18">
        <f t="shared" ref="C42:Q42" si="4">SUM(C36:C40)</f>
        <v>425</v>
      </c>
      <c r="D42" s="23">
        <f t="shared" si="4"/>
        <v>562.09999999999991</v>
      </c>
      <c r="E42" s="23">
        <f t="shared" si="4"/>
        <v>15.35</v>
      </c>
      <c r="F42" s="23">
        <f t="shared" si="4"/>
        <v>22.2</v>
      </c>
      <c r="G42" s="23">
        <f t="shared" si="4"/>
        <v>75.349999999999994</v>
      </c>
      <c r="H42" s="18">
        <f t="shared" si="4"/>
        <v>445</v>
      </c>
      <c r="I42" s="23">
        <f t="shared" si="4"/>
        <v>609.09999999999991</v>
      </c>
      <c r="J42" s="23">
        <f t="shared" si="4"/>
        <v>16.350000000000001</v>
      </c>
      <c r="K42" s="23">
        <f t="shared" si="4"/>
        <v>24.2</v>
      </c>
      <c r="L42" s="23">
        <f t="shared" si="4"/>
        <v>82.05</v>
      </c>
      <c r="M42" s="18">
        <f t="shared" si="4"/>
        <v>500</v>
      </c>
      <c r="N42" s="23">
        <f t="shared" si="4"/>
        <v>684.9</v>
      </c>
      <c r="O42" s="23">
        <f t="shared" si="4"/>
        <v>18.25</v>
      </c>
      <c r="P42" s="23">
        <f t="shared" si="4"/>
        <v>27</v>
      </c>
      <c r="Q42" s="23">
        <f t="shared" si="4"/>
        <v>93.35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pans="1:96" ht="15.75" customHeight="1" x14ac:dyDescent="0.25">
      <c r="A43" s="29"/>
      <c r="B43" s="30"/>
      <c r="C43" s="59"/>
      <c r="D43" s="60"/>
      <c r="E43" s="60"/>
      <c r="F43" s="60"/>
      <c r="G43" s="60"/>
      <c r="H43" s="59"/>
      <c r="I43" s="60"/>
      <c r="J43" s="60"/>
      <c r="K43" s="60"/>
      <c r="L43" s="60"/>
      <c r="M43" s="59"/>
      <c r="N43" s="60"/>
      <c r="O43" s="60"/>
      <c r="P43" s="60"/>
      <c r="Q43" s="60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</row>
    <row r="44" spans="1:96" ht="15.75" customHeight="1" x14ac:dyDescent="0.25">
      <c r="A44" s="29"/>
      <c r="B44" s="3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pans="1:96" ht="15.75" customHeight="1" x14ac:dyDescent="0.25">
      <c r="A45" s="29"/>
      <c r="B45" s="30"/>
      <c r="C45" s="3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</row>
    <row r="46" spans="1:96" ht="15.75" customHeight="1" x14ac:dyDescent="0.25">
      <c r="A46" s="29"/>
      <c r="B46" s="3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</row>
    <row r="47" spans="1:96" ht="15.75" customHeight="1" x14ac:dyDescent="0.25">
      <c r="A47" s="29"/>
      <c r="B47" s="3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</row>
    <row r="48" spans="1:96" ht="15.75" customHeight="1" x14ac:dyDescent="0.25">
      <c r="A48" s="29"/>
      <c r="B48" s="3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</row>
    <row r="49" spans="1:96" ht="15.75" customHeight="1" x14ac:dyDescent="0.25">
      <c r="A49" s="29"/>
      <c r="B49" s="3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</row>
    <row r="50" spans="1:96" ht="15.75" customHeight="1" x14ac:dyDescent="0.25">
      <c r="A50" s="29"/>
      <c r="B50" s="3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</row>
    <row r="51" spans="1:96" ht="15.75" customHeight="1" x14ac:dyDescent="0.25">
      <c r="A51" s="29"/>
      <c r="B51" s="3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</row>
    <row r="52" spans="1:96" ht="15.75" customHeight="1" x14ac:dyDescent="0.25">
      <c r="A52" s="29"/>
      <c r="B52" s="3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</row>
    <row r="53" spans="1:96" ht="15.75" customHeight="1" x14ac:dyDescent="0.25">
      <c r="A53" s="29"/>
      <c r="B53" s="3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</row>
    <row r="54" spans="1:96" ht="15.75" customHeight="1" x14ac:dyDescent="0.25">
      <c r="A54" s="29"/>
      <c r="B54" s="3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</row>
    <row r="55" spans="1:96" ht="15.75" customHeight="1" x14ac:dyDescent="0.25">
      <c r="A55" s="29"/>
      <c r="B55" s="3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</row>
    <row r="56" spans="1:96" ht="15.75" customHeight="1" x14ac:dyDescent="0.25">
      <c r="A56" s="29"/>
      <c r="B56" s="3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</row>
    <row r="57" spans="1:96" ht="15.75" customHeight="1" x14ac:dyDescent="0.25">
      <c r="A57" s="29"/>
      <c r="B57" s="3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</row>
    <row r="58" spans="1:96" ht="15.75" customHeight="1" x14ac:dyDescent="0.25">
      <c r="A58" s="29"/>
      <c r="B58" s="3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</row>
    <row r="59" spans="1:96" ht="15.75" customHeight="1" x14ac:dyDescent="0.25">
      <c r="A59" s="29"/>
      <c r="B59" s="3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</row>
    <row r="60" spans="1:96" ht="15.75" customHeight="1" x14ac:dyDescent="0.25">
      <c r="A60" s="29"/>
      <c r="B60" s="3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</row>
    <row r="61" spans="1:96" ht="15.75" customHeight="1" x14ac:dyDescent="0.25">
      <c r="A61" s="29"/>
      <c r="B61" s="3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</row>
    <row r="62" spans="1:96" ht="15.75" customHeight="1" x14ac:dyDescent="0.25">
      <c r="A62" s="29"/>
      <c r="B62" s="3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</row>
    <row r="63" spans="1:96" ht="15.75" customHeight="1" x14ac:dyDescent="0.25">
      <c r="A63" s="29"/>
      <c r="B63" s="3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</row>
    <row r="64" spans="1:96" ht="15.75" customHeight="1" x14ac:dyDescent="0.25">
      <c r="A64" s="29"/>
      <c r="B64" s="3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</row>
    <row r="65" spans="1:96" ht="15.75" customHeight="1" x14ac:dyDescent="0.25">
      <c r="A65" s="29"/>
      <c r="B65" s="3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</row>
    <row r="66" spans="1:96" ht="15.75" customHeight="1" x14ac:dyDescent="0.25">
      <c r="A66" s="29"/>
      <c r="B66" s="3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</row>
    <row r="67" spans="1:96" ht="15.75" customHeight="1" x14ac:dyDescent="0.25">
      <c r="A67" s="29"/>
      <c r="B67" s="3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</row>
    <row r="68" spans="1:96" ht="15.75" customHeight="1" x14ac:dyDescent="0.25">
      <c r="A68" s="29"/>
      <c r="B68" s="3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</row>
    <row r="69" spans="1:96" ht="15.75" customHeight="1" x14ac:dyDescent="0.25">
      <c r="A69" s="29"/>
      <c r="B69" s="3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</row>
    <row r="70" spans="1:96" ht="15.75" customHeight="1" x14ac:dyDescent="0.25">
      <c r="A70" s="29"/>
      <c r="B70" s="3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</row>
    <row r="71" spans="1:96" ht="15.75" customHeight="1" x14ac:dyDescent="0.25">
      <c r="A71" s="29"/>
      <c r="B71" s="3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</row>
    <row r="72" spans="1:96" ht="15.75" customHeight="1" x14ac:dyDescent="0.25">
      <c r="A72" s="29"/>
      <c r="B72" s="3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</row>
    <row r="73" spans="1:96" ht="15.75" customHeight="1" x14ac:dyDescent="0.25">
      <c r="A73" s="29"/>
      <c r="B73" s="3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</row>
    <row r="74" spans="1:96" ht="15.75" customHeight="1" x14ac:dyDescent="0.25">
      <c r="A74" s="29"/>
      <c r="B74" s="3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</row>
    <row r="75" spans="1:96" ht="15.75" customHeight="1" x14ac:dyDescent="0.25">
      <c r="A75" s="29"/>
      <c r="B75" s="3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</row>
    <row r="76" spans="1:96" ht="15.75" customHeight="1" x14ac:dyDescent="0.25">
      <c r="A76" s="29"/>
      <c r="B76" s="3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</row>
    <row r="77" spans="1:96" ht="15.75" customHeight="1" x14ac:dyDescent="0.25">
      <c r="A77" s="29"/>
      <c r="B77" s="3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</row>
    <row r="78" spans="1:96" ht="15.75" customHeight="1" x14ac:dyDescent="0.25">
      <c r="A78" s="29"/>
      <c r="B78" s="3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</row>
    <row r="79" spans="1:96" ht="15.75" customHeight="1" x14ac:dyDescent="0.25">
      <c r="A79" s="29"/>
      <c r="B79" s="30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</row>
    <row r="80" spans="1:96" ht="15.75" customHeight="1" x14ac:dyDescent="0.25">
      <c r="A80" s="29"/>
      <c r="B80" s="30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</row>
    <row r="81" spans="1:96" ht="15.75" customHeight="1" x14ac:dyDescent="0.25">
      <c r="A81" s="29"/>
      <c r="B81" s="30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</row>
    <row r="82" spans="1:96" ht="15.75" customHeight="1" x14ac:dyDescent="0.25">
      <c r="A82" s="29"/>
      <c r="B82" s="30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</row>
    <row r="83" spans="1:96" ht="15.75" customHeight="1" x14ac:dyDescent="0.25">
      <c r="A83" s="29"/>
      <c r="B83" s="3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</row>
    <row r="84" spans="1:96" ht="15.75" customHeight="1" x14ac:dyDescent="0.25">
      <c r="A84" s="29"/>
      <c r="B84" s="3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</row>
    <row r="85" spans="1:96" ht="15.75" customHeight="1" x14ac:dyDescent="0.25">
      <c r="A85" s="29"/>
      <c r="B85" s="3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</row>
    <row r="86" spans="1:96" ht="15.75" customHeight="1" x14ac:dyDescent="0.25">
      <c r="A86" s="29"/>
      <c r="B86" s="3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</row>
    <row r="87" spans="1:96" ht="15.75" customHeight="1" x14ac:dyDescent="0.25">
      <c r="A87" s="29"/>
      <c r="B87" s="30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</row>
    <row r="88" spans="1:96" ht="15.75" customHeight="1" x14ac:dyDescent="0.25">
      <c r="A88" s="29"/>
      <c r="B88" s="30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</row>
    <row r="89" spans="1:96" ht="15.75" customHeight="1" x14ac:dyDescent="0.25">
      <c r="A89" s="29"/>
      <c r="B89" s="30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</row>
    <row r="90" spans="1:96" ht="15.75" customHeight="1" x14ac:dyDescent="0.25">
      <c r="A90" s="29"/>
      <c r="B90" s="30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</row>
    <row r="91" spans="1:96" ht="15.75" customHeight="1" x14ac:dyDescent="0.25">
      <c r="A91" s="29"/>
      <c r="B91" s="30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</row>
    <row r="92" spans="1:96" ht="15.75" customHeight="1" x14ac:dyDescent="0.25">
      <c r="A92" s="29"/>
      <c r="B92" s="30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</row>
    <row r="93" spans="1:96" ht="15.75" customHeight="1" x14ac:dyDescent="0.25">
      <c r="A93" s="29"/>
      <c r="B93" s="3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</row>
    <row r="94" spans="1:96" ht="15.75" customHeight="1" x14ac:dyDescent="0.25">
      <c r="A94" s="29"/>
      <c r="B94" s="3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</row>
    <row r="95" spans="1:96" ht="15.75" customHeight="1" x14ac:dyDescent="0.25">
      <c r="A95" s="29"/>
      <c r="B95" s="30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</row>
    <row r="96" spans="1:96" ht="15.75" customHeight="1" x14ac:dyDescent="0.25">
      <c r="A96" s="29"/>
      <c r="B96" s="30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</row>
    <row r="97" spans="1:96" ht="15.75" customHeight="1" x14ac:dyDescent="0.25">
      <c r="A97" s="29"/>
      <c r="B97" s="30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</row>
    <row r="98" spans="1:96" ht="15.75" customHeight="1" x14ac:dyDescent="0.25">
      <c r="A98" s="29"/>
      <c r="B98" s="30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</row>
    <row r="99" spans="1:96" ht="15.75" customHeight="1" x14ac:dyDescent="0.25">
      <c r="A99" s="29"/>
      <c r="B99" s="30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</row>
    <row r="100" spans="1:96" ht="15.75" customHeight="1" x14ac:dyDescent="0.25">
      <c r="A100" s="29"/>
      <c r="B100" s="3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</row>
    <row r="101" spans="1:96" ht="15.75" customHeight="1" x14ac:dyDescent="0.25">
      <c r="A101" s="29"/>
      <c r="B101" s="30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</row>
    <row r="102" spans="1:96" ht="15.75" customHeight="1" x14ac:dyDescent="0.25">
      <c r="A102" s="29"/>
      <c r="B102" s="30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</row>
    <row r="103" spans="1:96" ht="15.75" customHeight="1" x14ac:dyDescent="0.25">
      <c r="A103" s="29"/>
      <c r="B103" s="30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</row>
    <row r="104" spans="1:96" ht="15.75" customHeight="1" x14ac:dyDescent="0.25">
      <c r="A104" s="29"/>
      <c r="B104" s="3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</row>
    <row r="105" spans="1:96" ht="15.75" customHeight="1" x14ac:dyDescent="0.25">
      <c r="A105" s="29"/>
      <c r="B105" s="30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</row>
    <row r="106" spans="1:96" ht="15.75" customHeight="1" x14ac:dyDescent="0.25">
      <c r="A106" s="29"/>
      <c r="B106" s="30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</row>
    <row r="107" spans="1:96" ht="15.75" customHeight="1" x14ac:dyDescent="0.25">
      <c r="A107" s="29"/>
      <c r="B107" s="30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</row>
    <row r="108" spans="1:96" ht="15.75" customHeight="1" x14ac:dyDescent="0.25">
      <c r="A108" s="29"/>
      <c r="B108" s="30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</row>
    <row r="109" spans="1:96" ht="15.75" customHeight="1" x14ac:dyDescent="0.25">
      <c r="A109" s="29"/>
      <c r="B109" s="3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</row>
    <row r="110" spans="1:96" ht="15.75" customHeight="1" x14ac:dyDescent="0.25">
      <c r="A110" s="29"/>
      <c r="B110" s="30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</row>
    <row r="111" spans="1:96" ht="15.75" customHeight="1" x14ac:dyDescent="0.25">
      <c r="A111" s="29"/>
      <c r="B111" s="30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</row>
    <row r="112" spans="1:96" ht="15.75" customHeight="1" x14ac:dyDescent="0.25">
      <c r="A112" s="29"/>
      <c r="B112" s="30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</row>
    <row r="113" spans="1:96" ht="15.75" customHeight="1" x14ac:dyDescent="0.25">
      <c r="A113" s="29"/>
      <c r="B113" s="30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</row>
    <row r="114" spans="1:96" ht="15.75" customHeight="1" x14ac:dyDescent="0.25">
      <c r="A114" s="29"/>
      <c r="B114" s="30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</row>
    <row r="115" spans="1:96" ht="15.75" customHeight="1" x14ac:dyDescent="0.25">
      <c r="A115" s="29"/>
      <c r="B115" s="3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</row>
    <row r="116" spans="1:96" ht="15.75" customHeight="1" x14ac:dyDescent="0.25">
      <c r="A116" s="29"/>
      <c r="B116" s="30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</row>
    <row r="117" spans="1:96" ht="15.75" customHeight="1" x14ac:dyDescent="0.25">
      <c r="A117" s="29"/>
      <c r="B117" s="30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</row>
    <row r="118" spans="1:96" ht="15.75" customHeight="1" x14ac:dyDescent="0.25">
      <c r="A118" s="29"/>
      <c r="B118" s="30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</row>
    <row r="119" spans="1:96" ht="15.75" customHeight="1" x14ac:dyDescent="0.25">
      <c r="A119" s="29"/>
      <c r="B119" s="3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</row>
    <row r="120" spans="1:96" ht="15.75" customHeight="1" x14ac:dyDescent="0.25">
      <c r="A120" s="29"/>
      <c r="B120" s="30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</row>
    <row r="121" spans="1:96" ht="15.75" customHeight="1" x14ac:dyDescent="0.25">
      <c r="A121" s="29"/>
      <c r="B121" s="30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</row>
    <row r="122" spans="1:96" ht="15.75" customHeight="1" x14ac:dyDescent="0.25">
      <c r="A122" s="29"/>
      <c r="B122" s="30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</row>
    <row r="123" spans="1:96" ht="15.75" customHeight="1" x14ac:dyDescent="0.25">
      <c r="A123" s="29"/>
      <c r="B123" s="30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</row>
    <row r="124" spans="1:96" ht="15.75" customHeight="1" x14ac:dyDescent="0.25">
      <c r="A124" s="29"/>
      <c r="B124" s="30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</row>
    <row r="125" spans="1:96" ht="15.75" customHeight="1" x14ac:dyDescent="0.25">
      <c r="A125" s="29"/>
      <c r="B125" s="30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</row>
    <row r="126" spans="1:96" ht="15.75" customHeight="1" x14ac:dyDescent="0.25">
      <c r="A126" s="29"/>
      <c r="B126" s="30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</row>
    <row r="127" spans="1:96" ht="15.75" customHeight="1" x14ac:dyDescent="0.25">
      <c r="A127" s="29"/>
      <c r="B127" s="30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</row>
    <row r="128" spans="1:96" ht="15.75" customHeight="1" x14ac:dyDescent="0.25">
      <c r="A128" s="29"/>
      <c r="B128" s="30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</row>
    <row r="129" spans="1:96" ht="15.75" customHeight="1" x14ac:dyDescent="0.25">
      <c r="A129" s="29"/>
      <c r="B129" s="30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</row>
    <row r="130" spans="1:96" ht="15.75" customHeight="1" x14ac:dyDescent="0.25">
      <c r="A130" s="29"/>
      <c r="B130" s="30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</row>
    <row r="131" spans="1:96" ht="15.75" customHeight="1" x14ac:dyDescent="0.25">
      <c r="A131" s="29"/>
      <c r="B131" s="30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</row>
    <row r="132" spans="1:96" ht="15.75" customHeight="1" x14ac:dyDescent="0.25">
      <c r="A132" s="29"/>
      <c r="B132" s="30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</row>
    <row r="133" spans="1:96" ht="15.75" customHeight="1" x14ac:dyDescent="0.25">
      <c r="A133" s="29"/>
      <c r="B133" s="30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</row>
    <row r="134" spans="1:96" ht="15.75" customHeight="1" x14ac:dyDescent="0.25">
      <c r="A134" s="29"/>
      <c r="B134" s="30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</row>
    <row r="135" spans="1:96" ht="15.75" customHeight="1" x14ac:dyDescent="0.25">
      <c r="A135" s="29"/>
      <c r="B135" s="30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</row>
    <row r="136" spans="1:96" ht="15.75" customHeight="1" x14ac:dyDescent="0.25">
      <c r="A136" s="29"/>
      <c r="B136" s="30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</row>
    <row r="137" spans="1:96" ht="15.75" customHeight="1" x14ac:dyDescent="0.25">
      <c r="A137" s="29"/>
      <c r="B137" s="30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</row>
    <row r="138" spans="1:96" ht="15.75" customHeight="1" x14ac:dyDescent="0.25">
      <c r="A138" s="29"/>
      <c r="B138" s="30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</row>
    <row r="139" spans="1:96" ht="15.75" customHeight="1" x14ac:dyDescent="0.25">
      <c r="A139" s="29"/>
      <c r="B139" s="30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</row>
    <row r="140" spans="1:96" ht="15.75" customHeight="1" x14ac:dyDescent="0.25">
      <c r="A140" s="29"/>
      <c r="B140" s="30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</row>
    <row r="141" spans="1:96" ht="15.75" customHeight="1" x14ac:dyDescent="0.25">
      <c r="A141" s="29"/>
      <c r="B141" s="30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</row>
    <row r="142" spans="1:96" ht="15.75" customHeight="1" x14ac:dyDescent="0.25">
      <c r="A142" s="29"/>
      <c r="B142" s="30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</row>
    <row r="143" spans="1:96" ht="15.75" customHeight="1" x14ac:dyDescent="0.25">
      <c r="A143" s="29"/>
      <c r="B143" s="30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</row>
    <row r="144" spans="1:96" ht="15.75" customHeight="1" x14ac:dyDescent="0.25">
      <c r="A144" s="29"/>
      <c r="B144" s="30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</row>
    <row r="145" spans="1:96" ht="15.75" customHeight="1" x14ac:dyDescent="0.25">
      <c r="A145" s="29"/>
      <c r="B145" s="3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</row>
    <row r="146" spans="1:96" ht="15.75" customHeight="1" x14ac:dyDescent="0.25">
      <c r="A146" s="29"/>
      <c r="B146" s="3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</row>
    <row r="147" spans="1:96" ht="15.75" customHeight="1" x14ac:dyDescent="0.25">
      <c r="A147" s="29"/>
      <c r="B147" s="30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</row>
    <row r="148" spans="1:96" ht="15.75" customHeight="1" x14ac:dyDescent="0.25">
      <c r="A148" s="29"/>
      <c r="B148" s="30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</row>
    <row r="149" spans="1:96" ht="15.75" customHeight="1" x14ac:dyDescent="0.25">
      <c r="A149" s="29"/>
      <c r="B149" s="30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</row>
    <row r="150" spans="1:96" ht="15.75" customHeight="1" x14ac:dyDescent="0.25">
      <c r="A150" s="29"/>
      <c r="B150" s="30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</row>
    <row r="151" spans="1:96" ht="15.75" customHeight="1" x14ac:dyDescent="0.25">
      <c r="A151" s="29"/>
      <c r="B151" s="30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</row>
    <row r="152" spans="1:96" ht="15.75" customHeight="1" x14ac:dyDescent="0.25">
      <c r="A152" s="29"/>
      <c r="B152" s="30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</row>
    <row r="153" spans="1:96" ht="15.75" customHeight="1" x14ac:dyDescent="0.25">
      <c r="A153" s="29"/>
      <c r="B153" s="30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</row>
    <row r="154" spans="1:96" ht="15.75" customHeight="1" x14ac:dyDescent="0.25">
      <c r="A154" s="29"/>
      <c r="B154" s="30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</row>
    <row r="155" spans="1:96" ht="15.75" customHeight="1" x14ac:dyDescent="0.25">
      <c r="A155" s="29"/>
      <c r="B155" s="30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</row>
    <row r="156" spans="1:96" ht="15.75" customHeight="1" x14ac:dyDescent="0.25">
      <c r="A156" s="29"/>
      <c r="B156" s="30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</row>
    <row r="157" spans="1:96" ht="15.75" customHeight="1" x14ac:dyDescent="0.25">
      <c r="A157" s="29"/>
      <c r="B157" s="30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</row>
    <row r="158" spans="1:96" ht="15.75" customHeight="1" x14ac:dyDescent="0.25">
      <c r="A158" s="29"/>
      <c r="B158" s="30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</row>
    <row r="159" spans="1:96" ht="15.75" customHeight="1" x14ac:dyDescent="0.25">
      <c r="A159" s="29"/>
      <c r="B159" s="3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</row>
    <row r="160" spans="1:96" ht="15.75" customHeight="1" x14ac:dyDescent="0.25">
      <c r="A160" s="29"/>
      <c r="B160" s="3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</row>
    <row r="161" spans="1:96" ht="15.75" customHeight="1" x14ac:dyDescent="0.25">
      <c r="A161" s="29"/>
      <c r="B161" s="30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</row>
    <row r="162" spans="1:96" ht="15.75" customHeight="1" x14ac:dyDescent="0.25">
      <c r="A162" s="29"/>
      <c r="B162" s="3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</row>
    <row r="163" spans="1:96" ht="15.75" customHeight="1" x14ac:dyDescent="0.25">
      <c r="A163" s="29"/>
      <c r="B163" s="3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</row>
    <row r="164" spans="1:96" ht="15.75" customHeight="1" x14ac:dyDescent="0.25">
      <c r="A164" s="29"/>
      <c r="B164" s="30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</row>
    <row r="165" spans="1:96" ht="15.75" customHeight="1" x14ac:dyDescent="0.25">
      <c r="A165" s="29"/>
      <c r="B165" s="30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</row>
    <row r="166" spans="1:96" ht="15.75" customHeight="1" x14ac:dyDescent="0.25">
      <c r="A166" s="29"/>
      <c r="B166" s="30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</row>
    <row r="167" spans="1:96" ht="15.75" customHeight="1" x14ac:dyDescent="0.25">
      <c r="A167" s="29"/>
      <c r="B167" s="30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</row>
    <row r="168" spans="1:96" ht="15.75" customHeight="1" x14ac:dyDescent="0.25">
      <c r="A168" s="29"/>
      <c r="B168" s="30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</row>
    <row r="169" spans="1:96" ht="15.75" customHeight="1" x14ac:dyDescent="0.25">
      <c r="A169" s="29"/>
      <c r="B169" s="30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</row>
    <row r="170" spans="1:96" ht="15.75" customHeight="1" x14ac:dyDescent="0.25">
      <c r="A170" s="29"/>
      <c r="B170" s="30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</row>
    <row r="171" spans="1:96" ht="15.75" customHeight="1" x14ac:dyDescent="0.25">
      <c r="A171" s="29"/>
      <c r="B171" s="30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</row>
    <row r="172" spans="1:96" ht="15.75" customHeight="1" x14ac:dyDescent="0.25">
      <c r="A172" s="29"/>
      <c r="B172" s="30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</row>
    <row r="173" spans="1:96" ht="15.75" customHeight="1" x14ac:dyDescent="0.25">
      <c r="A173" s="29"/>
      <c r="B173" s="30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</row>
    <row r="174" spans="1:96" ht="15.75" customHeight="1" x14ac:dyDescent="0.25">
      <c r="A174" s="29"/>
      <c r="B174" s="30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</row>
    <row r="175" spans="1:96" ht="15.75" customHeight="1" x14ac:dyDescent="0.25">
      <c r="A175" s="29"/>
      <c r="B175" s="30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</row>
    <row r="176" spans="1:96" ht="15.75" customHeight="1" x14ac:dyDescent="0.25">
      <c r="A176" s="29"/>
      <c r="B176" s="30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</row>
    <row r="177" spans="1:96" ht="15.75" customHeight="1" x14ac:dyDescent="0.25">
      <c r="A177" s="29"/>
      <c r="B177" s="30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</row>
    <row r="178" spans="1:96" ht="15.75" customHeight="1" x14ac:dyDescent="0.25">
      <c r="A178" s="29"/>
      <c r="B178" s="30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</row>
    <row r="179" spans="1:96" ht="15.75" customHeight="1" x14ac:dyDescent="0.25">
      <c r="A179" s="29"/>
      <c r="B179" s="30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</row>
    <row r="180" spans="1:96" ht="15.75" customHeight="1" x14ac:dyDescent="0.25">
      <c r="A180" s="29"/>
      <c r="B180" s="30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</row>
    <row r="181" spans="1:96" ht="15.75" customHeight="1" x14ac:dyDescent="0.25">
      <c r="A181" s="29"/>
      <c r="B181" s="30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</row>
    <row r="182" spans="1:96" ht="15.75" customHeight="1" x14ac:dyDescent="0.25">
      <c r="A182" s="29"/>
      <c r="B182" s="30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</row>
    <row r="183" spans="1:96" ht="15.75" customHeight="1" x14ac:dyDescent="0.25">
      <c r="A183" s="29"/>
      <c r="B183" s="30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</row>
    <row r="184" spans="1:96" ht="15.75" customHeight="1" x14ac:dyDescent="0.25">
      <c r="A184" s="29"/>
      <c r="B184" s="30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</row>
    <row r="185" spans="1:96" ht="15.75" customHeight="1" x14ac:dyDescent="0.25">
      <c r="A185" s="29"/>
      <c r="B185" s="30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</row>
    <row r="186" spans="1:96" ht="15.75" customHeight="1" x14ac:dyDescent="0.25">
      <c r="A186" s="29"/>
      <c r="B186" s="30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</row>
    <row r="187" spans="1:96" ht="15.75" customHeight="1" x14ac:dyDescent="0.25">
      <c r="A187" s="29"/>
      <c r="B187" s="3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</row>
    <row r="188" spans="1:96" ht="15.75" customHeight="1" x14ac:dyDescent="0.25">
      <c r="A188" s="29"/>
      <c r="B188" s="3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</row>
    <row r="189" spans="1:96" ht="15.75" customHeight="1" x14ac:dyDescent="0.25">
      <c r="A189" s="29"/>
      <c r="B189" s="3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</row>
    <row r="190" spans="1:96" ht="15.75" customHeight="1" x14ac:dyDescent="0.25">
      <c r="A190" s="29"/>
      <c r="B190" s="3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</row>
    <row r="191" spans="1:96" ht="15.75" customHeight="1" x14ac:dyDescent="0.25">
      <c r="A191" s="29"/>
      <c r="B191" s="3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</row>
    <row r="192" spans="1:96" ht="15.75" customHeight="1" x14ac:dyDescent="0.25">
      <c r="A192" s="29"/>
      <c r="B192" s="3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</row>
    <row r="193" spans="1:96" ht="15.75" customHeight="1" x14ac:dyDescent="0.25">
      <c r="A193" s="29"/>
      <c r="B193" s="3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</row>
    <row r="194" spans="1:96" ht="15.75" customHeight="1" x14ac:dyDescent="0.25">
      <c r="A194" s="29"/>
      <c r="B194" s="3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</row>
    <row r="195" spans="1:96" ht="15.75" customHeight="1" x14ac:dyDescent="0.25">
      <c r="A195" s="29"/>
      <c r="B195" s="3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</row>
    <row r="196" spans="1:96" ht="15.75" customHeight="1" x14ac:dyDescent="0.25">
      <c r="A196" s="29"/>
      <c r="B196" s="3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</row>
    <row r="197" spans="1:96" ht="15.75" customHeight="1" x14ac:dyDescent="0.25">
      <c r="A197" s="29"/>
      <c r="B197" s="3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</row>
    <row r="198" spans="1:96" ht="15.75" customHeight="1" x14ac:dyDescent="0.25">
      <c r="A198" s="29"/>
      <c r="B198" s="30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</row>
    <row r="199" spans="1:96" ht="15.75" customHeight="1" x14ac:dyDescent="0.25">
      <c r="A199" s="29"/>
      <c r="B199" s="3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</row>
    <row r="200" spans="1:96" ht="15.75" customHeight="1" x14ac:dyDescent="0.25">
      <c r="A200" s="29"/>
      <c r="B200" s="30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</row>
    <row r="201" spans="1:96" ht="15.75" customHeight="1" x14ac:dyDescent="0.25">
      <c r="A201" s="29"/>
      <c r="B201" s="30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</row>
    <row r="202" spans="1:96" ht="15.75" customHeight="1" x14ac:dyDescent="0.25">
      <c r="A202" s="29"/>
      <c r="B202" s="30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</row>
    <row r="203" spans="1:96" ht="15.75" customHeight="1" x14ac:dyDescent="0.25">
      <c r="A203" s="29"/>
      <c r="B203" s="30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</row>
    <row r="204" spans="1:96" ht="15.75" customHeight="1" x14ac:dyDescent="0.25">
      <c r="A204" s="29"/>
      <c r="B204" s="30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</row>
    <row r="205" spans="1:96" ht="15.75" customHeight="1" x14ac:dyDescent="0.25">
      <c r="A205" s="29"/>
      <c r="B205" s="30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</row>
    <row r="206" spans="1:96" ht="15.75" customHeight="1" x14ac:dyDescent="0.25">
      <c r="A206" s="29"/>
      <c r="B206" s="30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</row>
    <row r="207" spans="1:96" ht="15.75" customHeight="1" x14ac:dyDescent="0.25">
      <c r="A207" s="29"/>
      <c r="B207" s="3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</row>
    <row r="208" spans="1:96" ht="15.75" customHeight="1" x14ac:dyDescent="0.25">
      <c r="A208" s="29"/>
      <c r="B208" s="30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</row>
    <row r="209" spans="1:96" ht="15.75" customHeight="1" x14ac:dyDescent="0.25">
      <c r="A209" s="29"/>
      <c r="B209" s="3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</row>
    <row r="210" spans="1:96" ht="15.75" customHeight="1" x14ac:dyDescent="0.25">
      <c r="A210" s="29"/>
      <c r="B210" s="3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</row>
    <row r="211" spans="1:96" ht="15.75" customHeight="1" x14ac:dyDescent="0.25">
      <c r="A211" s="29"/>
      <c r="B211" s="3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</row>
    <row r="212" spans="1:96" ht="15.75" customHeight="1" x14ac:dyDescent="0.25">
      <c r="A212" s="29"/>
      <c r="B212" s="30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</row>
    <row r="213" spans="1:96" ht="15.75" customHeight="1" x14ac:dyDescent="0.25">
      <c r="A213" s="29"/>
      <c r="B213" s="30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</row>
    <row r="214" spans="1:96" ht="15.75" customHeight="1" x14ac:dyDescent="0.25">
      <c r="A214" s="29"/>
      <c r="B214" s="30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</row>
    <row r="215" spans="1:96" ht="15.75" customHeight="1" x14ac:dyDescent="0.25">
      <c r="A215" s="29"/>
      <c r="B215" s="30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</row>
    <row r="216" spans="1:96" ht="15.75" customHeight="1" x14ac:dyDescent="0.25">
      <c r="A216" s="29"/>
      <c r="B216" s="30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</row>
    <row r="217" spans="1:96" ht="15.75" customHeight="1" x14ac:dyDescent="0.25">
      <c r="A217" s="29"/>
      <c r="B217" s="3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</row>
    <row r="218" spans="1:96" ht="15.75" customHeight="1" x14ac:dyDescent="0.25">
      <c r="A218" s="29"/>
      <c r="B218" s="30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</row>
    <row r="219" spans="1:96" ht="15.75" customHeight="1" x14ac:dyDescent="0.25">
      <c r="A219" s="29"/>
      <c r="B219" s="30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</row>
    <row r="220" spans="1:96" ht="15.75" customHeight="1" x14ac:dyDescent="0.25">
      <c r="A220" s="29"/>
      <c r="B220" s="30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</row>
    <row r="221" spans="1:96" ht="15.75" customHeight="1" x14ac:dyDescent="0.25">
      <c r="A221" s="29"/>
      <c r="B221" s="30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</row>
    <row r="222" spans="1:96" ht="15.75" customHeight="1" x14ac:dyDescent="0.25">
      <c r="A222" s="29"/>
      <c r="B222" s="30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</row>
    <row r="223" spans="1:96" ht="15.75" customHeight="1" x14ac:dyDescent="0.25">
      <c r="A223" s="29"/>
      <c r="B223" s="30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</row>
    <row r="224" spans="1:96" ht="15.75" customHeight="1" x14ac:dyDescent="0.25">
      <c r="A224" s="29"/>
      <c r="B224" s="30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</row>
    <row r="225" spans="1:96" ht="15.75" customHeight="1" x14ac:dyDescent="0.25">
      <c r="A225" s="29"/>
      <c r="B225" s="30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</row>
    <row r="226" spans="1:96" ht="15.75" customHeight="1" x14ac:dyDescent="0.25">
      <c r="A226" s="29"/>
      <c r="B226" s="30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</row>
    <row r="227" spans="1:96" ht="15.75" customHeight="1" x14ac:dyDescent="0.25">
      <c r="A227" s="29"/>
      <c r="B227" s="30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</row>
    <row r="228" spans="1:96" ht="15.75" customHeight="1" x14ac:dyDescent="0.25">
      <c r="A228" s="29"/>
      <c r="B228" s="30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</row>
    <row r="229" spans="1:96" ht="15.75" customHeight="1" x14ac:dyDescent="0.25">
      <c r="A229" s="29"/>
      <c r="B229" s="30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</row>
    <row r="230" spans="1:96" ht="15.75" customHeight="1" x14ac:dyDescent="0.25">
      <c r="A230" s="29"/>
      <c r="B230" s="30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</row>
    <row r="231" spans="1:96" ht="15.75" customHeight="1" x14ac:dyDescent="0.25">
      <c r="A231" s="29"/>
      <c r="B231" s="30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</row>
    <row r="232" spans="1:96" ht="15.75" customHeight="1" x14ac:dyDescent="0.25">
      <c r="A232" s="29"/>
      <c r="B232" s="30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</row>
    <row r="233" spans="1:96" ht="15.75" customHeight="1" x14ac:dyDescent="0.25">
      <c r="A233" s="29"/>
      <c r="B233" s="30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</row>
    <row r="234" spans="1:96" ht="15.75" customHeight="1" x14ac:dyDescent="0.25">
      <c r="A234" s="29"/>
      <c r="B234" s="30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</row>
    <row r="235" spans="1:96" ht="15.75" customHeight="1" x14ac:dyDescent="0.25">
      <c r="A235" s="29"/>
      <c r="B235" s="30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</row>
    <row r="236" spans="1:96" ht="15.75" customHeight="1" x14ac:dyDescent="0.25">
      <c r="A236" s="29"/>
      <c r="B236" s="30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</row>
    <row r="237" spans="1:96" ht="15.75" customHeight="1" x14ac:dyDescent="0.25">
      <c r="A237" s="29"/>
      <c r="B237" s="30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</row>
    <row r="238" spans="1:96" ht="15.75" customHeight="1" x14ac:dyDescent="0.25">
      <c r="A238" s="29"/>
      <c r="B238" s="30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</row>
    <row r="239" spans="1:96" ht="15.75" customHeight="1" x14ac:dyDescent="0.25">
      <c r="A239" s="29"/>
      <c r="B239" s="30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</row>
    <row r="240" spans="1:96" ht="15.75" customHeight="1" x14ac:dyDescent="0.25">
      <c r="A240" s="29"/>
      <c r="B240" s="30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</row>
    <row r="241" spans="1:96" ht="15.75" customHeight="1" x14ac:dyDescent="0.25">
      <c r="A241" s="29"/>
      <c r="B241" s="30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</row>
    <row r="242" spans="1:96" ht="15.75" customHeight="1" x14ac:dyDescent="0.25">
      <c r="A242" s="29"/>
      <c r="B242" s="30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</row>
    <row r="243" spans="1:9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</row>
    <row r="244" spans="1:9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</row>
    <row r="245" spans="1:9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</row>
    <row r="246" spans="1:9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</row>
    <row r="247" spans="1:9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</row>
    <row r="248" spans="1:9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</row>
    <row r="249" spans="1:9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</row>
    <row r="250" spans="1:9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</row>
    <row r="251" spans="1:9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</row>
    <row r="252" spans="1:9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</row>
    <row r="253" spans="1:9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</row>
    <row r="254" spans="1:9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</row>
    <row r="255" spans="1:9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</row>
    <row r="256" spans="1:9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</row>
    <row r="257" spans="1:9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</row>
    <row r="258" spans="1:9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</row>
    <row r="259" spans="1:9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</row>
    <row r="260" spans="1:9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</row>
    <row r="261" spans="1:9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</row>
    <row r="262" spans="1:9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</row>
    <row r="263" spans="1:9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</row>
    <row r="264" spans="1:9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</row>
    <row r="265" spans="1:9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</row>
    <row r="266" spans="1:9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</row>
    <row r="267" spans="1:9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</row>
    <row r="268" spans="1:9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</row>
    <row r="269" spans="1:9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</row>
    <row r="270" spans="1:9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</row>
    <row r="271" spans="1:9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</row>
    <row r="272" spans="1:9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</row>
    <row r="273" spans="1:9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</row>
    <row r="274" spans="1:9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</row>
    <row r="275" spans="1:9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</row>
    <row r="276" spans="1:9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</row>
    <row r="277" spans="1:9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</row>
    <row r="278" spans="1:9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</row>
    <row r="279" spans="1:9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</row>
    <row r="280" spans="1:9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</row>
    <row r="281" spans="1:9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</row>
    <row r="282" spans="1:9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</row>
    <row r="283" spans="1:9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</row>
    <row r="284" spans="1:9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</row>
    <row r="285" spans="1:9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</row>
    <row r="286" spans="1:9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</row>
    <row r="287" spans="1:9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</row>
    <row r="288" spans="1:9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</row>
    <row r="289" spans="1:9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</row>
    <row r="290" spans="1:9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</row>
    <row r="291" spans="1:9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</row>
    <row r="292" spans="1:9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</row>
    <row r="293" spans="1:9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</row>
    <row r="294" spans="1:9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</row>
    <row r="295" spans="1:9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</row>
    <row r="296" spans="1:9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</row>
    <row r="297" spans="1:9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</row>
    <row r="298" spans="1:9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</row>
    <row r="299" spans="1:9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</row>
    <row r="300" spans="1:9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</row>
    <row r="301" spans="1:9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</row>
    <row r="302" spans="1:9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</row>
    <row r="303" spans="1:9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</row>
    <row r="304" spans="1:9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</row>
    <row r="305" spans="1:9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</row>
    <row r="306" spans="1:9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</row>
    <row r="307" spans="1:9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</row>
    <row r="308" spans="1:9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</row>
    <row r="309" spans="1:9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</row>
    <row r="310" spans="1:9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</row>
    <row r="311" spans="1:9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</row>
    <row r="312" spans="1:9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</row>
    <row r="313" spans="1:9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</row>
    <row r="314" spans="1:9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</row>
    <row r="315" spans="1:9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</row>
    <row r="316" spans="1:9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</row>
    <row r="317" spans="1:9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</row>
    <row r="318" spans="1:9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</row>
    <row r="319" spans="1:9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</row>
    <row r="320" spans="1:9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</row>
    <row r="321" spans="1:9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</row>
    <row r="322" spans="1:9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</row>
    <row r="323" spans="1:9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</row>
    <row r="324" spans="1:9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</row>
    <row r="325" spans="1:9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</row>
    <row r="326" spans="1:9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</row>
    <row r="327" spans="1:9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</row>
    <row r="328" spans="1:9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</row>
    <row r="329" spans="1:9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</row>
    <row r="330" spans="1:9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</row>
    <row r="331" spans="1:9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</row>
    <row r="332" spans="1:9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</row>
    <row r="333" spans="1:9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</row>
    <row r="334" spans="1:9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</row>
    <row r="335" spans="1:9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</row>
    <row r="336" spans="1:9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</row>
    <row r="337" spans="1:9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</row>
    <row r="338" spans="1:9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</row>
    <row r="339" spans="1:9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</row>
    <row r="340" spans="1:9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</row>
    <row r="341" spans="1:9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</row>
    <row r="342" spans="1:9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</row>
    <row r="343" spans="1:9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</row>
    <row r="344" spans="1:9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</row>
    <row r="345" spans="1:9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</row>
    <row r="346" spans="1:9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</row>
    <row r="347" spans="1:9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</row>
    <row r="348" spans="1:9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</row>
    <row r="349" spans="1:9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</row>
    <row r="350" spans="1:9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</row>
    <row r="351" spans="1:9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</row>
    <row r="352" spans="1:9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</row>
    <row r="353" spans="1:9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</row>
    <row r="354" spans="1:9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</row>
    <row r="355" spans="1:9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</row>
    <row r="356" spans="1:9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</row>
    <row r="357" spans="1:9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</row>
    <row r="358" spans="1:9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</row>
    <row r="359" spans="1:9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</row>
    <row r="360" spans="1:9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</row>
    <row r="361" spans="1:9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</row>
    <row r="362" spans="1:9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</row>
    <row r="363" spans="1:9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</row>
    <row r="364" spans="1:9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</row>
    <row r="365" spans="1:9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</row>
    <row r="366" spans="1:9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</row>
    <row r="367" spans="1:9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</row>
    <row r="368" spans="1:9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</row>
    <row r="369" spans="1:9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</row>
    <row r="370" spans="1:9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</row>
    <row r="371" spans="1:9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</row>
    <row r="372" spans="1:9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</row>
    <row r="373" spans="1:9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</row>
    <row r="374" spans="1:9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</row>
    <row r="375" spans="1:9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</row>
    <row r="376" spans="1:9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</row>
    <row r="377" spans="1:9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</row>
    <row r="378" spans="1:9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</row>
    <row r="379" spans="1:9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</row>
    <row r="380" spans="1:9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</row>
    <row r="381" spans="1:9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</row>
    <row r="382" spans="1:9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</row>
    <row r="383" spans="1:9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</row>
    <row r="384" spans="1:9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</row>
    <row r="385" spans="1:9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</row>
    <row r="386" spans="1:9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</row>
    <row r="387" spans="1:9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</row>
    <row r="388" spans="1:9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</row>
    <row r="389" spans="1:9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</row>
    <row r="390" spans="1:9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</row>
    <row r="391" spans="1:9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</row>
    <row r="392" spans="1:9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</row>
    <row r="393" spans="1:9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</row>
    <row r="394" spans="1:9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</row>
    <row r="395" spans="1:9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</row>
    <row r="396" spans="1:9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</row>
    <row r="397" spans="1:9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</row>
    <row r="398" spans="1:9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</row>
    <row r="399" spans="1:9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</row>
    <row r="400" spans="1:9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</row>
    <row r="401" spans="1:9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</row>
    <row r="402" spans="1:9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</row>
    <row r="403" spans="1:9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</row>
    <row r="404" spans="1:9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</row>
    <row r="405" spans="1:9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</row>
    <row r="406" spans="1:9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</row>
    <row r="407" spans="1:9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</row>
    <row r="408" spans="1:9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</row>
    <row r="409" spans="1:9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</row>
    <row r="410" spans="1:9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</row>
    <row r="411" spans="1:9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</row>
    <row r="412" spans="1:9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</row>
    <row r="413" spans="1:9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</row>
    <row r="414" spans="1:9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</row>
    <row r="415" spans="1:9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</row>
    <row r="416" spans="1:9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</row>
    <row r="417" spans="1:9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</row>
    <row r="418" spans="1:9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</row>
    <row r="419" spans="1:9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</row>
    <row r="420" spans="1:9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</row>
    <row r="421" spans="1:9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</row>
    <row r="422" spans="1:9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</row>
    <row r="423" spans="1:9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</row>
    <row r="424" spans="1:9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</row>
    <row r="425" spans="1:9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</row>
    <row r="426" spans="1:9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</row>
    <row r="427" spans="1:9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</row>
    <row r="428" spans="1:9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</row>
    <row r="429" spans="1:9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</row>
    <row r="430" spans="1:9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</row>
    <row r="431" spans="1:9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</row>
    <row r="432" spans="1:9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</row>
    <row r="433" spans="1:9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</row>
    <row r="434" spans="1:9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</row>
    <row r="435" spans="1:9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</row>
    <row r="436" spans="1:9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</row>
    <row r="437" spans="1:9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</row>
    <row r="438" spans="1:9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</row>
    <row r="439" spans="1:9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</row>
    <row r="440" spans="1:9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</row>
    <row r="441" spans="1:9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</row>
    <row r="442" spans="1:9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</row>
    <row r="443" spans="1:9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</row>
    <row r="444" spans="1:9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</row>
    <row r="445" spans="1:9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</row>
    <row r="446" spans="1:9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</row>
    <row r="447" spans="1:9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</row>
    <row r="448" spans="1:9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</row>
    <row r="449" spans="1:9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</row>
    <row r="450" spans="1:9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</row>
    <row r="451" spans="1:9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</row>
    <row r="452" spans="1:9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</row>
    <row r="453" spans="1:9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</row>
    <row r="454" spans="1:9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</row>
    <row r="455" spans="1:9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</row>
    <row r="456" spans="1:9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</row>
    <row r="457" spans="1:9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</row>
    <row r="458" spans="1:9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</row>
    <row r="459" spans="1:9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</row>
    <row r="460" spans="1:9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</row>
    <row r="461" spans="1:9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</row>
    <row r="462" spans="1:9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</row>
    <row r="463" spans="1:9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</row>
    <row r="464" spans="1:9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</row>
    <row r="465" spans="1:9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</row>
    <row r="466" spans="1:9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</row>
    <row r="467" spans="1:9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</row>
    <row r="468" spans="1:9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</row>
    <row r="469" spans="1:9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</row>
    <row r="470" spans="1:9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</row>
    <row r="471" spans="1:9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</row>
    <row r="472" spans="1:9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</row>
    <row r="473" spans="1:9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</row>
    <row r="474" spans="1:9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</row>
    <row r="475" spans="1:9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</row>
    <row r="476" spans="1:9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</row>
    <row r="477" spans="1:9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</row>
    <row r="478" spans="1:9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</row>
    <row r="479" spans="1:9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</row>
    <row r="480" spans="1:9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</row>
    <row r="481" spans="1:9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</row>
    <row r="482" spans="1:9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</row>
    <row r="483" spans="1:9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</row>
    <row r="484" spans="1:9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</row>
    <row r="485" spans="1:9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</row>
    <row r="486" spans="1:9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</row>
    <row r="487" spans="1:9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</row>
    <row r="488" spans="1:9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</row>
    <row r="489" spans="1:9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</row>
    <row r="490" spans="1:9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</row>
    <row r="491" spans="1:9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</row>
    <row r="492" spans="1:9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</row>
    <row r="493" spans="1:9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</row>
    <row r="494" spans="1:9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</row>
    <row r="495" spans="1:9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</row>
    <row r="496" spans="1:9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</row>
    <row r="497" spans="1:9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</row>
    <row r="498" spans="1:9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</row>
    <row r="499" spans="1:9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</row>
    <row r="500" spans="1:9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</row>
    <row r="501" spans="1:9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</row>
    <row r="502" spans="1:9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</row>
    <row r="503" spans="1:9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</row>
    <row r="504" spans="1:9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</row>
    <row r="505" spans="1:9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</row>
    <row r="506" spans="1:9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</row>
    <row r="507" spans="1:9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</row>
    <row r="508" spans="1:9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</row>
    <row r="509" spans="1:9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</row>
    <row r="510" spans="1:9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</row>
    <row r="511" spans="1:9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</row>
    <row r="512" spans="1:9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</row>
    <row r="513" spans="1:9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</row>
    <row r="514" spans="1:9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</row>
    <row r="515" spans="1:9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</row>
    <row r="516" spans="1:9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</row>
    <row r="517" spans="1:9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</row>
    <row r="518" spans="1:9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</row>
    <row r="519" spans="1:9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</row>
    <row r="520" spans="1:9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</row>
    <row r="521" spans="1:9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</row>
    <row r="522" spans="1:9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</row>
    <row r="523" spans="1:9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</row>
    <row r="524" spans="1:9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</row>
    <row r="525" spans="1:9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</row>
    <row r="526" spans="1:9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</row>
    <row r="527" spans="1:9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</row>
    <row r="528" spans="1:9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</row>
    <row r="529" spans="1:9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</row>
    <row r="530" spans="1:9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</row>
    <row r="531" spans="1:9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</row>
    <row r="532" spans="1:9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</row>
    <row r="533" spans="1:9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</row>
    <row r="534" spans="1:9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</row>
    <row r="535" spans="1:9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</row>
    <row r="536" spans="1:9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</row>
    <row r="537" spans="1:9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</row>
    <row r="538" spans="1:9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</row>
    <row r="539" spans="1:9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</row>
    <row r="540" spans="1:9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</row>
    <row r="541" spans="1:9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</row>
    <row r="542" spans="1:9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</row>
    <row r="543" spans="1:9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</row>
    <row r="544" spans="1:9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</row>
    <row r="545" spans="1:9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</row>
    <row r="546" spans="1:9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</row>
    <row r="547" spans="1:9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</row>
    <row r="548" spans="1:9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</row>
    <row r="549" spans="1:9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</row>
    <row r="550" spans="1:9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</row>
    <row r="551" spans="1:9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</row>
    <row r="552" spans="1:9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</row>
    <row r="553" spans="1:9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</row>
    <row r="554" spans="1:9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</row>
    <row r="555" spans="1:9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</row>
    <row r="556" spans="1:9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</row>
    <row r="557" spans="1:9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</row>
    <row r="558" spans="1:9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</row>
    <row r="559" spans="1:9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</row>
    <row r="560" spans="1:9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</row>
    <row r="561" spans="1:9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</row>
    <row r="562" spans="1:9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</row>
    <row r="563" spans="1:9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</row>
    <row r="564" spans="1:9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</row>
    <row r="565" spans="1:9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</row>
    <row r="566" spans="1:9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</row>
    <row r="567" spans="1:9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</row>
    <row r="568" spans="1:9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</row>
    <row r="569" spans="1:9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</row>
    <row r="570" spans="1:9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</row>
    <row r="571" spans="1:9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</row>
    <row r="572" spans="1:9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</row>
    <row r="573" spans="1:9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</row>
    <row r="574" spans="1:9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</row>
    <row r="575" spans="1:9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</row>
    <row r="576" spans="1:9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</row>
    <row r="577" spans="1:9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</row>
    <row r="578" spans="1:9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</row>
    <row r="579" spans="1:9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</row>
    <row r="580" spans="1:9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</row>
    <row r="581" spans="1:9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</row>
    <row r="582" spans="1:9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</row>
    <row r="583" spans="1:9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</row>
    <row r="584" spans="1:9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</row>
    <row r="585" spans="1:9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</row>
    <row r="586" spans="1:9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</row>
    <row r="587" spans="1:9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</row>
    <row r="588" spans="1:9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</row>
    <row r="589" spans="1:9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</row>
    <row r="590" spans="1:9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</row>
    <row r="591" spans="1:9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</row>
    <row r="592" spans="1:9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</row>
    <row r="593" spans="1:9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</row>
    <row r="594" spans="1:9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</row>
    <row r="595" spans="1:9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</row>
    <row r="596" spans="1:9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</row>
    <row r="597" spans="1:9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</row>
    <row r="598" spans="1:9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</row>
    <row r="599" spans="1:9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</row>
    <row r="600" spans="1:9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</row>
    <row r="601" spans="1:9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</row>
    <row r="602" spans="1:9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</row>
    <row r="603" spans="1:9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</row>
    <row r="604" spans="1:9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</row>
    <row r="605" spans="1:9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</row>
    <row r="606" spans="1:9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</row>
    <row r="607" spans="1:9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</row>
    <row r="608" spans="1:9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</row>
    <row r="609" spans="1:9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</row>
    <row r="610" spans="1:9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</row>
    <row r="611" spans="1:9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</row>
    <row r="612" spans="1:9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</row>
    <row r="613" spans="1:9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</row>
    <row r="614" spans="1:9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</row>
    <row r="615" spans="1:9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</row>
    <row r="616" spans="1:9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</row>
    <row r="617" spans="1:9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</row>
    <row r="618" spans="1:9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</row>
    <row r="619" spans="1:9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</row>
    <row r="620" spans="1:9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</row>
    <row r="621" spans="1:9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</row>
    <row r="622" spans="1:9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</row>
    <row r="623" spans="1:9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</row>
    <row r="624" spans="1:9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</row>
    <row r="625" spans="1:9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</row>
    <row r="626" spans="1:9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</row>
    <row r="627" spans="1:9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</row>
    <row r="628" spans="1:9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</row>
    <row r="629" spans="1:9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</row>
    <row r="630" spans="1:9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</row>
    <row r="631" spans="1:9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</row>
    <row r="632" spans="1:9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</row>
    <row r="633" spans="1:9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</row>
    <row r="634" spans="1:9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</row>
    <row r="635" spans="1:9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</row>
    <row r="636" spans="1:9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</row>
    <row r="637" spans="1:9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</row>
    <row r="638" spans="1:9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</row>
    <row r="639" spans="1:9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</row>
    <row r="640" spans="1:9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</row>
    <row r="641" spans="1:9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</row>
    <row r="642" spans="1:9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</row>
    <row r="643" spans="1:9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</row>
    <row r="644" spans="1:9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</row>
    <row r="645" spans="1:9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</row>
    <row r="646" spans="1:9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</row>
    <row r="647" spans="1:9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</row>
    <row r="648" spans="1:9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</row>
    <row r="649" spans="1:9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</row>
    <row r="650" spans="1:9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</row>
    <row r="651" spans="1:9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</row>
    <row r="652" spans="1:9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</row>
    <row r="653" spans="1:9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</row>
    <row r="654" spans="1:9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</row>
    <row r="655" spans="1:9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</row>
    <row r="656" spans="1:9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</row>
    <row r="657" spans="1:9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</row>
    <row r="658" spans="1:9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</row>
    <row r="659" spans="1:9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</row>
    <row r="660" spans="1:9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</row>
    <row r="661" spans="1:9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</row>
    <row r="662" spans="1:9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</row>
    <row r="663" spans="1:9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</row>
    <row r="664" spans="1:9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</row>
    <row r="665" spans="1:9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</row>
    <row r="666" spans="1:9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</row>
    <row r="667" spans="1:9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</row>
    <row r="668" spans="1:9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</row>
    <row r="669" spans="1:9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</row>
    <row r="670" spans="1:9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</row>
    <row r="671" spans="1:9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</row>
    <row r="672" spans="1:9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</row>
    <row r="673" spans="1:9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</row>
    <row r="674" spans="1:9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</row>
    <row r="675" spans="1:9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</row>
    <row r="676" spans="1:9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</row>
    <row r="677" spans="1:9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</row>
    <row r="678" spans="1:9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</row>
    <row r="679" spans="1:9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</row>
    <row r="680" spans="1:9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</row>
    <row r="681" spans="1:9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</row>
    <row r="682" spans="1:9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</row>
    <row r="683" spans="1:9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</row>
    <row r="684" spans="1:9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</row>
    <row r="685" spans="1:9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</row>
    <row r="686" spans="1:9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</row>
    <row r="687" spans="1:9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</row>
    <row r="688" spans="1:9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</row>
    <row r="689" spans="1:9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</row>
    <row r="690" spans="1:9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</row>
    <row r="691" spans="1:9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</row>
    <row r="692" spans="1:9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</row>
    <row r="693" spans="1:9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</row>
    <row r="694" spans="1:9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</row>
    <row r="695" spans="1:9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</row>
    <row r="696" spans="1:9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</row>
    <row r="697" spans="1:9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</row>
    <row r="698" spans="1:9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</row>
    <row r="699" spans="1:9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</row>
    <row r="700" spans="1:9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</row>
    <row r="701" spans="1:9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</row>
    <row r="702" spans="1:9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</row>
    <row r="703" spans="1:9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</row>
    <row r="704" spans="1:9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</row>
    <row r="705" spans="1:9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</row>
    <row r="706" spans="1:9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</row>
    <row r="707" spans="1:9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</row>
    <row r="708" spans="1:9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</row>
    <row r="709" spans="1:9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</row>
    <row r="710" spans="1:9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</row>
    <row r="711" spans="1:9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</row>
    <row r="712" spans="1:9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</row>
    <row r="713" spans="1:9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</row>
    <row r="714" spans="1:9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</row>
    <row r="715" spans="1:9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</row>
    <row r="716" spans="1:9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</row>
    <row r="717" spans="1:9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</row>
    <row r="718" spans="1:9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</row>
    <row r="719" spans="1:9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</row>
    <row r="720" spans="1:9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</row>
    <row r="721" spans="1:9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</row>
    <row r="722" spans="1:9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</row>
    <row r="723" spans="1:9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</row>
    <row r="724" spans="1:9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</row>
    <row r="725" spans="1:9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</row>
    <row r="726" spans="1:9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</row>
    <row r="727" spans="1:9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</row>
    <row r="728" spans="1:9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</row>
    <row r="729" spans="1:9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</row>
    <row r="730" spans="1:9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</row>
    <row r="731" spans="1:9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</row>
    <row r="732" spans="1:9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</row>
    <row r="733" spans="1:9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</row>
    <row r="734" spans="1:9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</row>
    <row r="735" spans="1:9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</row>
    <row r="736" spans="1:9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</row>
    <row r="737" spans="1:9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</row>
    <row r="738" spans="1:9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</row>
    <row r="739" spans="1:9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</row>
    <row r="740" spans="1:9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</row>
    <row r="741" spans="1:9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</row>
    <row r="742" spans="1:9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</row>
    <row r="743" spans="1:9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</row>
    <row r="744" spans="1:9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</row>
    <row r="745" spans="1:9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</row>
    <row r="746" spans="1:9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</row>
    <row r="747" spans="1:9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</row>
    <row r="748" spans="1:9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</row>
    <row r="749" spans="1:9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</row>
    <row r="750" spans="1:9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</row>
    <row r="751" spans="1:9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</row>
    <row r="752" spans="1:9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</row>
    <row r="753" spans="1:9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</row>
    <row r="754" spans="1:9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</row>
    <row r="755" spans="1:9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</row>
    <row r="756" spans="1:9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</row>
    <row r="757" spans="1:9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</row>
    <row r="758" spans="1:9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</row>
    <row r="759" spans="1:9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</row>
    <row r="760" spans="1:9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</row>
    <row r="761" spans="1:9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</row>
    <row r="762" spans="1:9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</row>
    <row r="763" spans="1:9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</row>
    <row r="764" spans="1:9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</row>
    <row r="765" spans="1:9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</row>
    <row r="766" spans="1:9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</row>
    <row r="767" spans="1:9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</row>
    <row r="768" spans="1:9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</row>
    <row r="769" spans="1:9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</row>
    <row r="770" spans="1:9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</row>
    <row r="771" spans="1:9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</row>
    <row r="772" spans="1:9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</row>
    <row r="773" spans="1:9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</row>
    <row r="774" spans="1:9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</row>
    <row r="775" spans="1:9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</row>
    <row r="776" spans="1:9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</row>
    <row r="777" spans="1:9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</row>
    <row r="778" spans="1:9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</row>
    <row r="779" spans="1:9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</row>
    <row r="780" spans="1:9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</row>
    <row r="781" spans="1:9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</row>
    <row r="782" spans="1:9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</row>
    <row r="783" spans="1:9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</row>
    <row r="784" spans="1:9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</row>
    <row r="785" spans="1:9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</row>
    <row r="786" spans="1:9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</row>
    <row r="787" spans="1:9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</row>
    <row r="788" spans="1:9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</row>
    <row r="789" spans="1:9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</row>
    <row r="790" spans="1:9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</row>
    <row r="791" spans="1:9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</row>
    <row r="792" spans="1:9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</row>
    <row r="793" spans="1:9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</row>
    <row r="794" spans="1:9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</row>
    <row r="795" spans="1:9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</row>
    <row r="796" spans="1:9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</row>
    <row r="797" spans="1:9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</row>
    <row r="798" spans="1:9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</row>
    <row r="799" spans="1:9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</row>
    <row r="800" spans="1:9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</row>
    <row r="801" spans="1:9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</row>
    <row r="802" spans="1:9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</row>
    <row r="803" spans="1:9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</row>
    <row r="804" spans="1:9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</row>
    <row r="805" spans="1:9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</row>
    <row r="806" spans="1:9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</row>
    <row r="807" spans="1:9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</row>
    <row r="808" spans="1:9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</row>
    <row r="809" spans="1:9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</row>
    <row r="810" spans="1:9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</row>
    <row r="811" spans="1:9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</row>
    <row r="812" spans="1:9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</row>
    <row r="813" spans="1:9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</row>
    <row r="814" spans="1:9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</row>
    <row r="815" spans="1:9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</row>
    <row r="816" spans="1:9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</row>
    <row r="817" spans="1:9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</row>
    <row r="818" spans="1:9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</row>
    <row r="819" spans="1:9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</row>
    <row r="820" spans="1:9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</row>
    <row r="821" spans="1:9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</row>
    <row r="822" spans="1:9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</row>
    <row r="823" spans="1:9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</row>
    <row r="824" spans="1:9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</row>
    <row r="825" spans="1:9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</row>
    <row r="826" spans="1:9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</row>
    <row r="827" spans="1:9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</row>
    <row r="828" spans="1:9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</row>
    <row r="829" spans="1:9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</row>
    <row r="830" spans="1:9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</row>
    <row r="831" spans="1:9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</row>
    <row r="832" spans="1:9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</row>
    <row r="833" spans="1:9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</row>
    <row r="834" spans="1:9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</row>
    <row r="835" spans="1:9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</row>
    <row r="836" spans="1:9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</row>
    <row r="837" spans="1:9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</row>
    <row r="838" spans="1:9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</row>
    <row r="839" spans="1:9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</row>
    <row r="840" spans="1:9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</row>
    <row r="841" spans="1:9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</row>
    <row r="842" spans="1:9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</row>
    <row r="843" spans="1:9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</row>
    <row r="844" spans="1:9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</row>
    <row r="845" spans="1:9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</row>
    <row r="846" spans="1:9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</row>
    <row r="847" spans="1:9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</row>
    <row r="848" spans="1:9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</row>
    <row r="849" spans="1:9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</row>
    <row r="850" spans="1:9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</row>
    <row r="851" spans="1:9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</row>
    <row r="852" spans="1:9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</row>
    <row r="853" spans="1:9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</row>
    <row r="854" spans="1:9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</row>
    <row r="855" spans="1:9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</row>
    <row r="856" spans="1:9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</row>
    <row r="857" spans="1:9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</row>
    <row r="858" spans="1:9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</row>
    <row r="859" spans="1:9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</row>
    <row r="860" spans="1:9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</row>
    <row r="861" spans="1:9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</row>
    <row r="862" spans="1:9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</row>
    <row r="863" spans="1:9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</row>
    <row r="864" spans="1:9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</row>
    <row r="865" spans="1:9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</row>
    <row r="866" spans="1:9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</row>
    <row r="867" spans="1:9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</row>
    <row r="868" spans="1:9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</row>
    <row r="869" spans="1:9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</row>
    <row r="870" spans="1:9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</row>
    <row r="871" spans="1:9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</row>
    <row r="872" spans="1:9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</row>
    <row r="873" spans="1:9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</row>
    <row r="874" spans="1:9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</row>
    <row r="875" spans="1:9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</row>
    <row r="876" spans="1:9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</row>
    <row r="877" spans="1:9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</row>
    <row r="878" spans="1:9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</row>
    <row r="879" spans="1:9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</row>
    <row r="880" spans="1:9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</row>
    <row r="881" spans="1:9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</row>
    <row r="882" spans="1:9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</row>
    <row r="883" spans="1:9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</row>
    <row r="884" spans="1:9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</row>
    <row r="885" spans="1:9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</row>
    <row r="886" spans="1:9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</row>
    <row r="887" spans="1:9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</row>
    <row r="888" spans="1:9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</row>
    <row r="889" spans="1:9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</row>
    <row r="890" spans="1:9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</row>
    <row r="891" spans="1:9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</row>
    <row r="892" spans="1:9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</row>
    <row r="893" spans="1:9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</row>
    <row r="894" spans="1:9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</row>
    <row r="895" spans="1:9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</row>
    <row r="896" spans="1:9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</row>
    <row r="897" spans="1:9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</row>
    <row r="898" spans="1:9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</row>
    <row r="899" spans="1:9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</row>
    <row r="900" spans="1:9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</row>
    <row r="901" spans="1:9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</row>
    <row r="902" spans="1:9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</row>
    <row r="903" spans="1:9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</row>
    <row r="904" spans="1:9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</row>
    <row r="905" spans="1:9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</row>
    <row r="906" spans="1:9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</row>
    <row r="907" spans="1:9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</row>
    <row r="908" spans="1:9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</row>
    <row r="909" spans="1:9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</row>
    <row r="910" spans="1:9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</row>
    <row r="911" spans="1:9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</row>
    <row r="912" spans="1:9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</row>
    <row r="913" spans="1:9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</row>
    <row r="914" spans="1:9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</row>
    <row r="915" spans="1:9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</row>
    <row r="916" spans="1:9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</row>
    <row r="917" spans="1:9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</row>
    <row r="918" spans="1:9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</row>
    <row r="919" spans="1:9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</row>
    <row r="920" spans="1:9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</row>
    <row r="921" spans="1:9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</row>
    <row r="922" spans="1:9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</row>
    <row r="923" spans="1:9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</row>
    <row r="924" spans="1:9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</row>
    <row r="925" spans="1:9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</row>
    <row r="926" spans="1:9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</row>
    <row r="927" spans="1:9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</row>
    <row r="928" spans="1:9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</row>
    <row r="929" spans="1:9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</row>
    <row r="930" spans="1:9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</row>
    <row r="931" spans="1:9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</row>
    <row r="932" spans="1:9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</row>
    <row r="933" spans="1:9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</row>
    <row r="934" spans="1:9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</row>
    <row r="935" spans="1:9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</row>
    <row r="936" spans="1:9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</row>
    <row r="937" spans="1:9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</row>
    <row r="938" spans="1:9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</row>
    <row r="939" spans="1:9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</row>
    <row r="940" spans="1:9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</row>
    <row r="941" spans="1:9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</row>
    <row r="942" spans="1:9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</row>
    <row r="943" spans="1:9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</row>
    <row r="944" spans="1:9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</row>
    <row r="945" spans="1:9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</row>
    <row r="946" spans="1:9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</row>
    <row r="947" spans="1:9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</row>
    <row r="948" spans="1:9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</row>
    <row r="949" spans="1:9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</row>
    <row r="950" spans="1:9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</row>
    <row r="951" spans="1:9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</row>
    <row r="952" spans="1:9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</row>
    <row r="953" spans="1:9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</row>
    <row r="954" spans="1:9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</row>
    <row r="955" spans="1:9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</row>
    <row r="956" spans="1:9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</row>
    <row r="957" spans="1:9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</row>
    <row r="958" spans="1:9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</row>
    <row r="959" spans="1:9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</row>
    <row r="960" spans="1:9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</row>
    <row r="961" spans="1:9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</row>
    <row r="962" spans="1:9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</row>
    <row r="963" spans="1:9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</row>
    <row r="964" spans="1:9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</row>
    <row r="965" spans="1:9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</row>
    <row r="966" spans="1:9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</row>
    <row r="967" spans="1:9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</row>
    <row r="968" spans="1:9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</row>
    <row r="969" spans="1:9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</row>
    <row r="970" spans="1:9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</row>
    <row r="971" spans="1:9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</row>
    <row r="972" spans="1:9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</row>
    <row r="973" spans="1:9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</row>
    <row r="974" spans="1:9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</row>
    <row r="975" spans="1:9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</row>
    <row r="976" spans="1:9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</row>
    <row r="977" spans="1:9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</row>
    <row r="978" spans="1:9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</row>
    <row r="979" spans="1:9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</row>
    <row r="980" spans="1:9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</row>
    <row r="981" spans="1:9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</row>
    <row r="982" spans="1:9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</row>
    <row r="983" spans="1:9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</row>
    <row r="984" spans="1:9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</row>
    <row r="985" spans="1:9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</row>
    <row r="986" spans="1:9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</row>
    <row r="987" spans="1:9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</row>
    <row r="988" spans="1:9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</row>
    <row r="989" spans="1:9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</row>
    <row r="990" spans="1:9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</row>
    <row r="991" spans="1:9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</row>
    <row r="992" spans="1:9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</row>
    <row r="993" spans="1:9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</row>
    <row r="994" spans="1:9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</row>
    <row r="995" spans="1:9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</row>
    <row r="996" spans="1:9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</row>
    <row r="997" spans="1:9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</row>
    <row r="998" spans="1:9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</row>
    <row r="999" spans="1:9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</row>
    <row r="1000" spans="1:9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</row>
    <row r="1001" spans="1:9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</row>
    <row r="1002" spans="1:96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</row>
  </sheetData>
  <mergeCells count="7">
    <mergeCell ref="C1:G1"/>
    <mergeCell ref="H1:L1"/>
    <mergeCell ref="M1:Q1"/>
    <mergeCell ref="B5:Q5"/>
    <mergeCell ref="C43:G43"/>
    <mergeCell ref="H43:L43"/>
    <mergeCell ref="M43:Q43"/>
  </mergeCells>
  <pageMargins left="0" right="0.12286774135719902" top="0" bottom="0.49147096542879609" header="0" footer="0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T1000"/>
  <sheetViews>
    <sheetView workbookViewId="0">
      <pane ySplit="2" topLeftCell="A21" activePane="bottomLeft" state="frozen"/>
      <selection pane="bottomLeft" activeCell="B46" sqref="B46"/>
    </sheetView>
  </sheetViews>
  <sheetFormatPr defaultColWidth="14.42578125" defaultRowHeight="15" customHeight="1" x14ac:dyDescent="0.2"/>
  <cols>
    <col min="1" max="1" width="17.28515625" customWidth="1"/>
    <col min="2" max="2" width="34.28515625" customWidth="1"/>
    <col min="3" max="3" width="10" customWidth="1"/>
    <col min="4" max="4" width="11.7109375" customWidth="1"/>
    <col min="5" max="5" width="11.5703125" customWidth="1"/>
    <col min="6" max="6" width="11" customWidth="1"/>
    <col min="7" max="7" width="12.28515625" customWidth="1"/>
    <col min="8" max="8" width="10" customWidth="1"/>
    <col min="9" max="9" width="12.140625" customWidth="1"/>
    <col min="10" max="10" width="10.42578125" customWidth="1"/>
    <col min="11" max="11" width="10" customWidth="1"/>
    <col min="12" max="12" width="12.5703125" customWidth="1"/>
    <col min="13" max="13" width="10.42578125" customWidth="1"/>
    <col min="14" max="14" width="11.42578125" customWidth="1"/>
    <col min="15" max="15" width="8.7109375" customWidth="1"/>
    <col min="16" max="16" width="9.42578125" customWidth="1"/>
    <col min="17" max="46" width="14.42578125" customWidth="1"/>
  </cols>
  <sheetData>
    <row r="1" spans="1:46" ht="31.5" customHeight="1" x14ac:dyDescent="0.25">
      <c r="A1" s="1" t="s">
        <v>0</v>
      </c>
      <c r="B1" s="2" t="s">
        <v>1</v>
      </c>
      <c r="C1" s="52" t="s">
        <v>2</v>
      </c>
      <c r="D1" s="53"/>
      <c r="E1" s="53"/>
      <c r="F1" s="53"/>
      <c r="G1" s="54"/>
      <c r="H1" s="55" t="s">
        <v>3</v>
      </c>
      <c r="I1" s="53"/>
      <c r="J1" s="53"/>
      <c r="K1" s="53"/>
      <c r="L1" s="54"/>
      <c r="M1" s="52" t="s">
        <v>4</v>
      </c>
      <c r="N1" s="53"/>
      <c r="O1" s="53"/>
      <c r="P1" s="53"/>
      <c r="Q1" s="5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31.5" customHeight="1" x14ac:dyDescent="0.25">
      <c r="A2" s="1"/>
      <c r="B2" s="2"/>
      <c r="C2" s="4" t="s">
        <v>53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5</v>
      </c>
      <c r="I2" s="4" t="s">
        <v>10</v>
      </c>
      <c r="J2" s="4" t="s">
        <v>11</v>
      </c>
      <c r="K2" s="4" t="s">
        <v>11</v>
      </c>
      <c r="L2" s="4" t="s">
        <v>12</v>
      </c>
      <c r="M2" s="4" t="s">
        <v>5</v>
      </c>
      <c r="N2" s="4" t="s">
        <v>13</v>
      </c>
      <c r="O2" s="4" t="s">
        <v>14</v>
      </c>
      <c r="P2" s="4" t="s">
        <v>14</v>
      </c>
      <c r="Q2" s="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38.25" customHeight="1" x14ac:dyDescent="0.25">
      <c r="A3" s="1"/>
      <c r="B3" s="1" t="s">
        <v>54</v>
      </c>
      <c r="C3" s="1"/>
      <c r="D3" s="5" t="s">
        <v>17</v>
      </c>
      <c r="E3" s="5" t="s">
        <v>18</v>
      </c>
      <c r="F3" s="5" t="s">
        <v>19</v>
      </c>
      <c r="G3" s="5" t="s">
        <v>20</v>
      </c>
      <c r="H3" s="5"/>
      <c r="I3" s="5" t="s">
        <v>17</v>
      </c>
      <c r="J3" s="5" t="s">
        <v>18</v>
      </c>
      <c r="K3" s="5" t="s">
        <v>19</v>
      </c>
      <c r="L3" s="5" t="s">
        <v>20</v>
      </c>
      <c r="M3" s="5"/>
      <c r="N3" s="5" t="s">
        <v>17</v>
      </c>
      <c r="O3" s="5" t="s">
        <v>18</v>
      </c>
      <c r="P3" s="5" t="s">
        <v>19</v>
      </c>
      <c r="Q3" s="5" t="s">
        <v>20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7.25" customHeight="1" x14ac:dyDescent="0.25">
      <c r="A4" s="6">
        <v>1</v>
      </c>
      <c r="B4" s="7">
        <v>2</v>
      </c>
      <c r="C4" s="6">
        <v>3</v>
      </c>
      <c r="D4" s="8">
        <v>4</v>
      </c>
      <c r="E4" s="8">
        <v>5</v>
      </c>
      <c r="F4" s="8">
        <v>6</v>
      </c>
      <c r="G4" s="8">
        <v>7</v>
      </c>
      <c r="H4" s="6">
        <v>3</v>
      </c>
      <c r="I4" s="8">
        <v>4</v>
      </c>
      <c r="J4" s="8">
        <v>5</v>
      </c>
      <c r="K4" s="8">
        <v>6</v>
      </c>
      <c r="L4" s="8">
        <v>7</v>
      </c>
      <c r="M4" s="6">
        <v>3</v>
      </c>
      <c r="N4" s="8">
        <v>4</v>
      </c>
      <c r="O4" s="8">
        <v>5</v>
      </c>
      <c r="P4" s="8">
        <v>6</v>
      </c>
      <c r="Q4" s="8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6.5" customHeight="1" x14ac:dyDescent="0.25">
      <c r="A5" s="9"/>
      <c r="B5" s="56" t="s">
        <v>21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1.5" customHeight="1" x14ac:dyDescent="0.25">
      <c r="A6" s="10"/>
      <c r="B6" s="10" t="s">
        <v>55</v>
      </c>
      <c r="C6" s="11">
        <v>75</v>
      </c>
      <c r="D6" s="12">
        <v>90.8</v>
      </c>
      <c r="E6" s="13">
        <v>8.9</v>
      </c>
      <c r="F6" s="12">
        <v>5.0999999999999996</v>
      </c>
      <c r="G6" s="12">
        <v>2.5</v>
      </c>
      <c r="H6" s="11">
        <v>75</v>
      </c>
      <c r="I6" s="12">
        <v>90.8</v>
      </c>
      <c r="J6" s="13">
        <v>8.9</v>
      </c>
      <c r="K6" s="12">
        <v>5.0999999999999996</v>
      </c>
      <c r="L6" s="12">
        <v>2.5</v>
      </c>
      <c r="M6" s="11">
        <v>75</v>
      </c>
      <c r="N6" s="12">
        <v>90.8</v>
      </c>
      <c r="O6" s="13">
        <v>8.9</v>
      </c>
      <c r="P6" s="12">
        <v>5.0999999999999996</v>
      </c>
      <c r="Q6" s="12">
        <v>2.5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31.5" customHeight="1" x14ac:dyDescent="0.25">
      <c r="A7" s="10"/>
      <c r="B7" s="10" t="s">
        <v>56</v>
      </c>
      <c r="C7" s="13">
        <v>150</v>
      </c>
      <c r="D7" s="12">
        <v>238.4</v>
      </c>
      <c r="E7" s="12">
        <v>7.6</v>
      </c>
      <c r="F7" s="12">
        <v>8.6999999999999993</v>
      </c>
      <c r="G7" s="12">
        <v>32.6</v>
      </c>
      <c r="H7" s="13">
        <v>200</v>
      </c>
      <c r="I7" s="12">
        <v>317.89999999999998</v>
      </c>
      <c r="J7" s="12">
        <v>10.1</v>
      </c>
      <c r="K7" s="12">
        <v>11.6</v>
      </c>
      <c r="L7" s="12">
        <v>43.5</v>
      </c>
      <c r="M7" s="13">
        <v>200</v>
      </c>
      <c r="N7" s="12">
        <v>317.89999999999998</v>
      </c>
      <c r="O7" s="12">
        <v>10.1</v>
      </c>
      <c r="P7" s="12">
        <v>11.6</v>
      </c>
      <c r="Q7" s="12">
        <v>43.5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1.5" customHeight="1" x14ac:dyDescent="0.25">
      <c r="A8" s="14"/>
      <c r="B8" s="10" t="s">
        <v>39</v>
      </c>
      <c r="C8" s="13">
        <v>150</v>
      </c>
      <c r="D8" s="13">
        <v>80.8</v>
      </c>
      <c r="E8" s="13">
        <v>0.2</v>
      </c>
      <c r="F8" s="13">
        <v>0.7</v>
      </c>
      <c r="G8" s="13">
        <v>18.7</v>
      </c>
      <c r="H8" s="13">
        <v>150</v>
      </c>
      <c r="I8" s="13">
        <v>80.8</v>
      </c>
      <c r="J8" s="13">
        <v>0.2</v>
      </c>
      <c r="K8" s="13">
        <v>0.7</v>
      </c>
      <c r="L8" s="13">
        <v>18.7</v>
      </c>
      <c r="M8" s="13">
        <v>150</v>
      </c>
      <c r="N8" s="13">
        <v>80.8</v>
      </c>
      <c r="O8" s="13">
        <v>0.2</v>
      </c>
      <c r="P8" s="13">
        <v>0.7</v>
      </c>
      <c r="Q8" s="13">
        <v>18.7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 x14ac:dyDescent="0.25">
      <c r="A9" s="14"/>
      <c r="B9" s="14" t="s">
        <v>57</v>
      </c>
      <c r="C9" s="13">
        <v>30</v>
      </c>
      <c r="D9" s="12">
        <v>71</v>
      </c>
      <c r="E9" s="12">
        <v>2</v>
      </c>
      <c r="F9" s="12">
        <v>2</v>
      </c>
      <c r="G9" s="12">
        <v>10</v>
      </c>
      <c r="H9" s="13">
        <v>50</v>
      </c>
      <c r="I9" s="12">
        <v>118</v>
      </c>
      <c r="J9" s="12">
        <v>3</v>
      </c>
      <c r="K9" s="12">
        <v>4</v>
      </c>
      <c r="L9" s="12">
        <v>16.7</v>
      </c>
      <c r="M9" s="13">
        <v>50</v>
      </c>
      <c r="N9" s="12">
        <v>118</v>
      </c>
      <c r="O9" s="12">
        <v>3</v>
      </c>
      <c r="P9" s="12">
        <v>4</v>
      </c>
      <c r="Q9" s="12">
        <v>16.7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 x14ac:dyDescent="0.25">
      <c r="A10" s="14"/>
      <c r="B10" s="14" t="s">
        <v>27</v>
      </c>
      <c r="C10" s="13">
        <v>100</v>
      </c>
      <c r="D10" s="12">
        <v>95</v>
      </c>
      <c r="E10" s="12">
        <v>1.5</v>
      </c>
      <c r="F10" s="12">
        <v>0.2</v>
      </c>
      <c r="G10" s="12">
        <v>21.8</v>
      </c>
      <c r="H10" s="13">
        <v>100</v>
      </c>
      <c r="I10" s="12">
        <v>95</v>
      </c>
      <c r="J10" s="12">
        <v>1.5</v>
      </c>
      <c r="K10" s="12">
        <v>0.2</v>
      </c>
      <c r="L10" s="12">
        <v>21.8</v>
      </c>
      <c r="M10" s="13">
        <v>100</v>
      </c>
      <c r="N10" s="12">
        <v>95</v>
      </c>
      <c r="O10" s="12">
        <v>1.5</v>
      </c>
      <c r="P10" s="12">
        <v>0.2</v>
      </c>
      <c r="Q10" s="12">
        <v>21.8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ht="15.75" customHeight="1" x14ac:dyDescent="0.25">
      <c r="A11" s="16"/>
      <c r="B11" s="17" t="s">
        <v>28</v>
      </c>
      <c r="C11" s="18">
        <f t="shared" ref="C11:Q11" si="0">SUM(C6:C10)</f>
        <v>505</v>
      </c>
      <c r="D11" s="19">
        <f t="shared" si="0"/>
        <v>576</v>
      </c>
      <c r="E11" s="19">
        <f t="shared" si="0"/>
        <v>20.2</v>
      </c>
      <c r="F11" s="19">
        <f t="shared" si="0"/>
        <v>16.7</v>
      </c>
      <c r="G11" s="19">
        <f t="shared" si="0"/>
        <v>85.6</v>
      </c>
      <c r="H11" s="18">
        <f t="shared" si="0"/>
        <v>575</v>
      </c>
      <c r="I11" s="19">
        <f t="shared" si="0"/>
        <v>702.5</v>
      </c>
      <c r="J11" s="19">
        <f t="shared" si="0"/>
        <v>23.7</v>
      </c>
      <c r="K11" s="19">
        <f t="shared" si="0"/>
        <v>21.599999999999998</v>
      </c>
      <c r="L11" s="19">
        <f t="shared" si="0"/>
        <v>103.2</v>
      </c>
      <c r="M11" s="18">
        <f t="shared" si="0"/>
        <v>575</v>
      </c>
      <c r="N11" s="19">
        <f t="shared" si="0"/>
        <v>702.5</v>
      </c>
      <c r="O11" s="19">
        <f t="shared" si="0"/>
        <v>23.7</v>
      </c>
      <c r="P11" s="19">
        <f t="shared" si="0"/>
        <v>21.599999999999998</v>
      </c>
      <c r="Q11" s="19">
        <f t="shared" si="0"/>
        <v>103.2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5.75" customHeight="1" x14ac:dyDescent="0.25">
      <c r="A12" s="20"/>
      <c r="B12" s="21" t="s">
        <v>29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6.5" customHeight="1" x14ac:dyDescent="0.25">
      <c r="A13" s="14"/>
      <c r="B13" s="14" t="s">
        <v>58</v>
      </c>
      <c r="C13" s="13">
        <v>100</v>
      </c>
      <c r="D13" s="12">
        <v>55.76</v>
      </c>
      <c r="E13" s="12">
        <v>1.39</v>
      </c>
      <c r="F13" s="12">
        <v>3.21</v>
      </c>
      <c r="G13" s="12">
        <v>4.25</v>
      </c>
      <c r="H13" s="13">
        <v>100</v>
      </c>
      <c r="I13" s="12">
        <v>55.76</v>
      </c>
      <c r="J13" s="12">
        <v>1.39</v>
      </c>
      <c r="K13" s="12">
        <v>3.21</v>
      </c>
      <c r="L13" s="12">
        <v>4.25</v>
      </c>
      <c r="M13" s="13">
        <v>100</v>
      </c>
      <c r="N13" s="12">
        <v>55.76</v>
      </c>
      <c r="O13" s="12">
        <v>1.39</v>
      </c>
      <c r="P13" s="12">
        <v>3.21</v>
      </c>
      <c r="Q13" s="12">
        <v>4.25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6.5" customHeight="1" x14ac:dyDescent="0.25">
      <c r="A14" s="14"/>
      <c r="B14" s="14" t="s">
        <v>59</v>
      </c>
      <c r="C14" s="13">
        <v>50</v>
      </c>
      <c r="D14" s="12">
        <v>109.6</v>
      </c>
      <c r="E14" s="12">
        <v>13.3</v>
      </c>
      <c r="F14" s="12">
        <v>5.6</v>
      </c>
      <c r="G14" s="12">
        <v>2.2999999999999998</v>
      </c>
      <c r="H14" s="13">
        <v>75</v>
      </c>
      <c r="I14" s="12">
        <v>164.5</v>
      </c>
      <c r="J14" s="12">
        <v>19.899999999999999</v>
      </c>
      <c r="K14" s="12">
        <v>8.4</v>
      </c>
      <c r="L14" s="12">
        <v>3.4</v>
      </c>
      <c r="M14" s="13">
        <v>90</v>
      </c>
      <c r="N14" s="12">
        <v>197.4</v>
      </c>
      <c r="O14" s="12">
        <v>23.9</v>
      </c>
      <c r="P14" s="12">
        <v>10.1</v>
      </c>
      <c r="Q14" s="12">
        <v>4.0999999999999996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16.5" customHeight="1" x14ac:dyDescent="0.25">
      <c r="A15" s="14"/>
      <c r="B15" s="14" t="s">
        <v>60</v>
      </c>
      <c r="C15" s="13">
        <v>120</v>
      </c>
      <c r="D15" s="12">
        <v>162.62</v>
      </c>
      <c r="E15" s="12">
        <v>2.84</v>
      </c>
      <c r="F15" s="12">
        <v>7.42</v>
      </c>
      <c r="G15" s="12">
        <v>21.11</v>
      </c>
      <c r="H15" s="13">
        <v>150</v>
      </c>
      <c r="I15" s="12">
        <v>203.3</v>
      </c>
      <c r="J15" s="12">
        <v>3.5</v>
      </c>
      <c r="K15" s="12">
        <v>9.3000000000000007</v>
      </c>
      <c r="L15" s="12">
        <v>26.4</v>
      </c>
      <c r="M15" s="13">
        <v>150</v>
      </c>
      <c r="N15" s="12">
        <v>203.3</v>
      </c>
      <c r="O15" s="12">
        <v>3.5</v>
      </c>
      <c r="P15" s="12">
        <v>9.3000000000000007</v>
      </c>
      <c r="Q15" s="12">
        <v>26.4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16.5" customHeight="1" x14ac:dyDescent="0.25">
      <c r="A16" s="14"/>
      <c r="B16" s="14" t="s">
        <v>51</v>
      </c>
      <c r="C16" s="13">
        <v>125</v>
      </c>
      <c r="D16" s="12">
        <v>86</v>
      </c>
      <c r="E16" s="12">
        <v>4</v>
      </c>
      <c r="F16" s="12">
        <v>3</v>
      </c>
      <c r="G16" s="12">
        <v>10</v>
      </c>
      <c r="H16" s="13">
        <v>125</v>
      </c>
      <c r="I16" s="12">
        <v>86</v>
      </c>
      <c r="J16" s="12">
        <v>4</v>
      </c>
      <c r="K16" s="12">
        <v>3</v>
      </c>
      <c r="L16" s="12">
        <v>10</v>
      </c>
      <c r="M16" s="13">
        <v>125</v>
      </c>
      <c r="N16" s="12">
        <v>86</v>
      </c>
      <c r="O16" s="12">
        <v>4</v>
      </c>
      <c r="P16" s="12">
        <v>3</v>
      </c>
      <c r="Q16" s="12">
        <v>10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16.5" customHeight="1" x14ac:dyDescent="0.25">
      <c r="A17" s="14"/>
      <c r="B17" s="14" t="s">
        <v>33</v>
      </c>
      <c r="C17" s="13">
        <v>30</v>
      </c>
      <c r="D17" s="12">
        <v>68</v>
      </c>
      <c r="E17" s="12">
        <v>1</v>
      </c>
      <c r="F17" s="12">
        <v>0.21</v>
      </c>
      <c r="G17" s="12">
        <v>15</v>
      </c>
      <c r="H17" s="13">
        <v>50</v>
      </c>
      <c r="I17" s="12">
        <v>113</v>
      </c>
      <c r="J17" s="12">
        <v>2</v>
      </c>
      <c r="K17" s="12">
        <v>0.35</v>
      </c>
      <c r="L17" s="12">
        <v>25</v>
      </c>
      <c r="M17" s="13">
        <v>50</v>
      </c>
      <c r="N17" s="12">
        <v>113</v>
      </c>
      <c r="O17" s="12">
        <v>2</v>
      </c>
      <c r="P17" s="12">
        <v>0.35</v>
      </c>
      <c r="Q17" s="12">
        <v>25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16.5" customHeight="1" x14ac:dyDescent="0.25">
      <c r="A18" s="14"/>
      <c r="B18" s="14" t="s">
        <v>61</v>
      </c>
      <c r="C18" s="13">
        <v>100</v>
      </c>
      <c r="D18" s="12">
        <v>50</v>
      </c>
      <c r="E18" s="12">
        <v>0.9</v>
      </c>
      <c r="F18" s="12">
        <v>0.2</v>
      </c>
      <c r="G18" s="12">
        <v>11</v>
      </c>
      <c r="H18" s="13">
        <v>100</v>
      </c>
      <c r="I18" s="12">
        <v>50</v>
      </c>
      <c r="J18" s="12">
        <v>0.9</v>
      </c>
      <c r="K18" s="12">
        <v>0.2</v>
      </c>
      <c r="L18" s="12">
        <v>11</v>
      </c>
      <c r="M18" s="13">
        <v>100</v>
      </c>
      <c r="N18" s="12">
        <v>50</v>
      </c>
      <c r="O18" s="12">
        <v>0.9</v>
      </c>
      <c r="P18" s="12">
        <v>0.2</v>
      </c>
      <c r="Q18" s="12">
        <v>11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18.75" customHeight="1" x14ac:dyDescent="0.25">
      <c r="A19" s="16"/>
      <c r="B19" s="17" t="s">
        <v>28</v>
      </c>
      <c r="C19" s="18">
        <f t="shared" ref="C19:Q19" si="1">SUM(C13:C18)</f>
        <v>525</v>
      </c>
      <c r="D19" s="19">
        <f t="shared" si="1"/>
        <v>531.98</v>
      </c>
      <c r="E19" s="19">
        <f t="shared" si="1"/>
        <v>23.43</v>
      </c>
      <c r="F19" s="19">
        <f t="shared" si="1"/>
        <v>19.639999999999997</v>
      </c>
      <c r="G19" s="19">
        <f t="shared" si="1"/>
        <v>63.66</v>
      </c>
      <c r="H19" s="18">
        <f t="shared" si="1"/>
        <v>600</v>
      </c>
      <c r="I19" s="19">
        <f t="shared" si="1"/>
        <v>672.56</v>
      </c>
      <c r="J19" s="19">
        <f t="shared" si="1"/>
        <v>31.689999999999998</v>
      </c>
      <c r="K19" s="19">
        <f t="shared" si="1"/>
        <v>24.46</v>
      </c>
      <c r="L19" s="19">
        <f t="shared" si="1"/>
        <v>80.05</v>
      </c>
      <c r="M19" s="18">
        <f t="shared" si="1"/>
        <v>615</v>
      </c>
      <c r="N19" s="19">
        <f t="shared" si="1"/>
        <v>705.46</v>
      </c>
      <c r="O19" s="19">
        <f t="shared" si="1"/>
        <v>35.69</v>
      </c>
      <c r="P19" s="19">
        <f t="shared" si="1"/>
        <v>26.16</v>
      </c>
      <c r="Q19" s="19">
        <f t="shared" si="1"/>
        <v>80.75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5.75" customHeight="1" x14ac:dyDescent="0.25">
      <c r="A20" s="20"/>
      <c r="B20" s="21" t="s">
        <v>35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31.5" customHeight="1" x14ac:dyDescent="0.25">
      <c r="A21" s="10"/>
      <c r="B21" s="10" t="s">
        <v>62</v>
      </c>
      <c r="C21" s="11">
        <v>100</v>
      </c>
      <c r="D21" s="12">
        <v>64.03</v>
      </c>
      <c r="E21" s="13">
        <v>1.37</v>
      </c>
      <c r="F21" s="12">
        <v>3.21</v>
      </c>
      <c r="G21" s="12">
        <v>7.06</v>
      </c>
      <c r="H21" s="11">
        <v>100</v>
      </c>
      <c r="I21" s="12">
        <v>64.03</v>
      </c>
      <c r="J21" s="13">
        <v>1.37</v>
      </c>
      <c r="K21" s="12">
        <v>3.21</v>
      </c>
      <c r="L21" s="12">
        <v>7.06</v>
      </c>
      <c r="M21" s="11">
        <v>100</v>
      </c>
      <c r="N21" s="12">
        <v>64.03</v>
      </c>
      <c r="O21" s="13">
        <v>1.37</v>
      </c>
      <c r="P21" s="12">
        <v>3.21</v>
      </c>
      <c r="Q21" s="12">
        <v>7.06</v>
      </c>
      <c r="R21" s="3"/>
      <c r="S21" s="3"/>
      <c r="T21" s="3"/>
      <c r="U21" s="3"/>
      <c r="V21" s="3"/>
      <c r="W21" s="3"/>
      <c r="X21" s="3"/>
      <c r="Y21" s="3"/>
      <c r="Z21" s="3">
        <v>48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6.5" customHeight="1" x14ac:dyDescent="0.25">
      <c r="A22" s="14"/>
      <c r="B22" s="14" t="s">
        <v>63</v>
      </c>
      <c r="C22" s="13">
        <v>85</v>
      </c>
      <c r="D22" s="12">
        <v>186.3</v>
      </c>
      <c r="E22" s="12">
        <v>15.1</v>
      </c>
      <c r="F22" s="12">
        <v>7.7</v>
      </c>
      <c r="G22" s="12">
        <v>17.7</v>
      </c>
      <c r="H22" s="13">
        <v>125</v>
      </c>
      <c r="I22" s="12">
        <v>274</v>
      </c>
      <c r="J22" s="12">
        <v>22.1</v>
      </c>
      <c r="K22" s="12">
        <v>11.3</v>
      </c>
      <c r="L22" s="12">
        <v>26</v>
      </c>
      <c r="M22" s="13">
        <v>150</v>
      </c>
      <c r="N22" s="12">
        <v>328.9</v>
      </c>
      <c r="O22" s="12">
        <v>26.6</v>
      </c>
      <c r="P22" s="12">
        <v>13.4</v>
      </c>
      <c r="Q22" s="12">
        <v>31.2</v>
      </c>
      <c r="R22" s="25"/>
      <c r="S22" s="25"/>
      <c r="T22" s="25"/>
      <c r="U22" s="25"/>
      <c r="V22" s="25"/>
      <c r="W22" s="25"/>
      <c r="X22" s="25"/>
      <c r="Y22" s="25"/>
      <c r="Z22" s="25">
        <v>64.03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16.5" customHeight="1" x14ac:dyDescent="0.25">
      <c r="A23" s="14"/>
      <c r="B23" s="14" t="s">
        <v>44</v>
      </c>
      <c r="C23" s="13">
        <v>25</v>
      </c>
      <c r="D23" s="12">
        <v>13.2</v>
      </c>
      <c r="E23" s="12">
        <v>0.3</v>
      </c>
      <c r="F23" s="12">
        <v>0</v>
      </c>
      <c r="G23" s="12">
        <v>3</v>
      </c>
      <c r="H23" s="13">
        <v>25</v>
      </c>
      <c r="I23" s="12">
        <v>13.2</v>
      </c>
      <c r="J23" s="12">
        <v>0.3</v>
      </c>
      <c r="K23" s="12">
        <v>0</v>
      </c>
      <c r="L23" s="12">
        <v>3</v>
      </c>
      <c r="M23" s="13">
        <v>25</v>
      </c>
      <c r="N23" s="12">
        <v>13.2</v>
      </c>
      <c r="O23" s="12">
        <v>0.3</v>
      </c>
      <c r="P23" s="12">
        <v>0</v>
      </c>
      <c r="Q23" s="12">
        <v>3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30.75" customHeight="1" x14ac:dyDescent="0.25">
      <c r="A24" s="14"/>
      <c r="B24" s="10" t="s">
        <v>24</v>
      </c>
      <c r="C24" s="13">
        <v>120</v>
      </c>
      <c r="D24" s="13">
        <v>132.69999999999999</v>
      </c>
      <c r="E24" s="13">
        <v>4.0999999999999996</v>
      </c>
      <c r="F24" s="13">
        <v>3.1</v>
      </c>
      <c r="G24" s="13">
        <v>24.1</v>
      </c>
      <c r="H24" s="13">
        <v>150</v>
      </c>
      <c r="I24" s="13">
        <v>165.8</v>
      </c>
      <c r="J24" s="13">
        <v>5.2</v>
      </c>
      <c r="K24" s="13">
        <v>3.9</v>
      </c>
      <c r="L24" s="13">
        <v>30.1</v>
      </c>
      <c r="M24" s="13">
        <v>150</v>
      </c>
      <c r="N24" s="13">
        <v>165.8</v>
      </c>
      <c r="O24" s="13">
        <v>5.2</v>
      </c>
      <c r="P24" s="13">
        <v>3.9</v>
      </c>
      <c r="Q24" s="13">
        <v>30.1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6.5" customHeight="1" x14ac:dyDescent="0.25">
      <c r="A25" s="14"/>
      <c r="B25" s="14" t="s">
        <v>25</v>
      </c>
      <c r="C25" s="13">
        <v>200</v>
      </c>
      <c r="D25" s="12">
        <v>98.7</v>
      </c>
      <c r="E25" s="12">
        <v>1.2</v>
      </c>
      <c r="F25" s="12">
        <v>0</v>
      </c>
      <c r="G25" s="12">
        <v>22.5</v>
      </c>
      <c r="H25" s="13">
        <v>200</v>
      </c>
      <c r="I25" s="12">
        <v>98.7</v>
      </c>
      <c r="J25" s="12">
        <v>1.2</v>
      </c>
      <c r="K25" s="12">
        <v>0</v>
      </c>
      <c r="L25" s="12">
        <v>22.5</v>
      </c>
      <c r="M25" s="13">
        <v>200</v>
      </c>
      <c r="N25" s="12">
        <v>98.7</v>
      </c>
      <c r="O25" s="12">
        <v>1.2</v>
      </c>
      <c r="P25" s="12">
        <v>0</v>
      </c>
      <c r="Q25" s="12">
        <v>22.5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ht="16.5" customHeight="1" x14ac:dyDescent="0.25">
      <c r="A26" s="14"/>
      <c r="B26" s="14" t="s">
        <v>64</v>
      </c>
      <c r="C26" s="13">
        <v>100</v>
      </c>
      <c r="D26" s="12">
        <v>42</v>
      </c>
      <c r="E26" s="12">
        <v>0.4</v>
      </c>
      <c r="F26" s="12">
        <v>0.3</v>
      </c>
      <c r="G26" s="12">
        <v>11</v>
      </c>
      <c r="H26" s="13">
        <v>100</v>
      </c>
      <c r="I26" s="12">
        <v>42</v>
      </c>
      <c r="J26" s="12">
        <v>0.4</v>
      </c>
      <c r="K26" s="12">
        <v>0.3</v>
      </c>
      <c r="L26" s="12">
        <v>11</v>
      </c>
      <c r="M26" s="13">
        <v>100</v>
      </c>
      <c r="N26" s="12">
        <v>42</v>
      </c>
      <c r="O26" s="12">
        <v>0.4</v>
      </c>
      <c r="P26" s="12">
        <v>0.3</v>
      </c>
      <c r="Q26" s="12">
        <v>11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ht="18.75" customHeight="1" x14ac:dyDescent="0.25">
      <c r="A27" s="16"/>
      <c r="B27" s="17" t="s">
        <v>28</v>
      </c>
      <c r="C27" s="18">
        <f t="shared" ref="C27:Q27" si="2">SUM(C21:C26)</f>
        <v>630</v>
      </c>
      <c r="D27" s="19">
        <f t="shared" si="2"/>
        <v>536.93000000000006</v>
      </c>
      <c r="E27" s="19">
        <f t="shared" si="2"/>
        <v>22.469999999999995</v>
      </c>
      <c r="F27" s="19">
        <f t="shared" si="2"/>
        <v>14.31</v>
      </c>
      <c r="G27" s="19">
        <f t="shared" si="2"/>
        <v>85.36</v>
      </c>
      <c r="H27" s="18">
        <f t="shared" si="2"/>
        <v>700</v>
      </c>
      <c r="I27" s="19">
        <f t="shared" si="2"/>
        <v>657.73</v>
      </c>
      <c r="J27" s="19">
        <f t="shared" si="2"/>
        <v>30.57</v>
      </c>
      <c r="K27" s="19">
        <f t="shared" si="2"/>
        <v>18.71</v>
      </c>
      <c r="L27" s="19">
        <f t="shared" si="2"/>
        <v>99.66</v>
      </c>
      <c r="M27" s="18">
        <f t="shared" si="2"/>
        <v>725</v>
      </c>
      <c r="N27" s="19">
        <f t="shared" si="2"/>
        <v>712.63</v>
      </c>
      <c r="O27" s="19">
        <f t="shared" si="2"/>
        <v>35.070000000000007</v>
      </c>
      <c r="P27" s="19">
        <f t="shared" si="2"/>
        <v>20.81</v>
      </c>
      <c r="Q27" s="19">
        <f t="shared" si="2"/>
        <v>104.86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.75" customHeight="1" x14ac:dyDescent="0.25">
      <c r="A28" s="20"/>
      <c r="B28" s="21" t="s">
        <v>41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31.5" customHeight="1" x14ac:dyDescent="0.25">
      <c r="A29" s="10"/>
      <c r="B29" s="10" t="s">
        <v>65</v>
      </c>
      <c r="C29" s="11">
        <v>75</v>
      </c>
      <c r="D29" s="12">
        <v>37.1</v>
      </c>
      <c r="E29" s="13">
        <v>0.8</v>
      </c>
      <c r="F29" s="12">
        <v>2.5</v>
      </c>
      <c r="G29" s="12">
        <v>3</v>
      </c>
      <c r="H29" s="11">
        <v>75</v>
      </c>
      <c r="I29" s="12">
        <v>37.1</v>
      </c>
      <c r="J29" s="13">
        <v>0.8</v>
      </c>
      <c r="K29" s="12">
        <v>2.5</v>
      </c>
      <c r="L29" s="12">
        <v>3</v>
      </c>
      <c r="M29" s="11">
        <v>75</v>
      </c>
      <c r="N29" s="12">
        <v>37.1</v>
      </c>
      <c r="O29" s="13">
        <v>0.8</v>
      </c>
      <c r="P29" s="12">
        <v>2.5</v>
      </c>
      <c r="Q29" s="12">
        <v>3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33" customHeight="1" x14ac:dyDescent="0.25">
      <c r="A30" s="10"/>
      <c r="B30" s="10" t="s">
        <v>66</v>
      </c>
      <c r="C30" s="13" t="s">
        <v>67</v>
      </c>
      <c r="D30" s="12">
        <v>60.9</v>
      </c>
      <c r="E30" s="13">
        <v>8.5</v>
      </c>
      <c r="F30" s="12">
        <v>2.8</v>
      </c>
      <c r="G30" s="12">
        <v>1.7</v>
      </c>
      <c r="H30" s="13" t="s">
        <v>68</v>
      </c>
      <c r="I30" s="12">
        <v>91.3</v>
      </c>
      <c r="J30" s="13">
        <v>12.7</v>
      </c>
      <c r="K30" s="12">
        <v>4.2</v>
      </c>
      <c r="L30" s="12">
        <v>2.5</v>
      </c>
      <c r="M30" s="13" t="s">
        <v>69</v>
      </c>
      <c r="N30" s="12">
        <v>121.7</v>
      </c>
      <c r="O30" s="13">
        <v>16.899999999999999</v>
      </c>
      <c r="P30" s="12">
        <v>5.5</v>
      </c>
      <c r="Q30" s="12">
        <v>3.3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6.5" customHeight="1" x14ac:dyDescent="0.25">
      <c r="A31" s="14"/>
      <c r="B31" s="14" t="s">
        <v>70</v>
      </c>
      <c r="C31" s="13">
        <v>120</v>
      </c>
      <c r="D31" s="12">
        <v>163.6</v>
      </c>
      <c r="E31" s="12">
        <v>3.7</v>
      </c>
      <c r="F31" s="12">
        <v>2.9</v>
      </c>
      <c r="G31" s="12">
        <v>30.2</v>
      </c>
      <c r="H31" s="13">
        <v>150</v>
      </c>
      <c r="I31" s="12">
        <v>204.5</v>
      </c>
      <c r="J31" s="12">
        <v>4.5999999999999996</v>
      </c>
      <c r="K31" s="12">
        <v>3.6</v>
      </c>
      <c r="L31" s="12">
        <v>37.700000000000003</v>
      </c>
      <c r="M31" s="13">
        <v>150</v>
      </c>
      <c r="N31" s="12">
        <v>204.5</v>
      </c>
      <c r="O31" s="12">
        <v>4.5999999999999996</v>
      </c>
      <c r="P31" s="12">
        <v>3.6</v>
      </c>
      <c r="Q31" s="12">
        <v>37.700000000000003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ht="16.5" customHeight="1" x14ac:dyDescent="0.25">
      <c r="A32" s="14"/>
      <c r="B32" s="14" t="s">
        <v>46</v>
      </c>
      <c r="C32" s="13">
        <v>180</v>
      </c>
      <c r="D32" s="12">
        <v>109.91</v>
      </c>
      <c r="E32" s="12">
        <v>6.08</v>
      </c>
      <c r="F32" s="12">
        <v>5.36</v>
      </c>
      <c r="G32" s="12">
        <v>9.5500000000000007</v>
      </c>
      <c r="H32" s="13">
        <v>180</v>
      </c>
      <c r="I32" s="12">
        <v>109.91</v>
      </c>
      <c r="J32" s="12">
        <v>6.08</v>
      </c>
      <c r="K32" s="12">
        <v>5.36</v>
      </c>
      <c r="L32" s="12">
        <v>9.5500000000000007</v>
      </c>
      <c r="M32" s="13">
        <v>180</v>
      </c>
      <c r="N32" s="12">
        <v>109.91</v>
      </c>
      <c r="O32" s="12">
        <v>6.08</v>
      </c>
      <c r="P32" s="12">
        <v>5.36</v>
      </c>
      <c r="Q32" s="12">
        <v>9.5500000000000007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ht="16.5" customHeight="1" x14ac:dyDescent="0.25">
      <c r="A33" s="14"/>
      <c r="B33" s="14" t="s">
        <v>33</v>
      </c>
      <c r="C33" s="13">
        <v>30</v>
      </c>
      <c r="D33" s="12">
        <v>68</v>
      </c>
      <c r="E33" s="12">
        <v>1</v>
      </c>
      <c r="F33" s="12">
        <v>0.21</v>
      </c>
      <c r="G33" s="12">
        <v>15</v>
      </c>
      <c r="H33" s="13">
        <v>50</v>
      </c>
      <c r="I33" s="12">
        <v>113</v>
      </c>
      <c r="J33" s="12">
        <v>2</v>
      </c>
      <c r="K33" s="12">
        <v>0.35</v>
      </c>
      <c r="L33" s="12">
        <v>25</v>
      </c>
      <c r="M33" s="13">
        <v>50</v>
      </c>
      <c r="N33" s="12">
        <v>113</v>
      </c>
      <c r="O33" s="12">
        <v>2</v>
      </c>
      <c r="P33" s="12">
        <v>0.35</v>
      </c>
      <c r="Q33" s="12">
        <v>25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ht="16.5" customHeight="1" x14ac:dyDescent="0.25">
      <c r="A34" s="14"/>
      <c r="B34" s="14" t="s">
        <v>27</v>
      </c>
      <c r="C34" s="13">
        <v>100</v>
      </c>
      <c r="D34" s="12">
        <v>95</v>
      </c>
      <c r="E34" s="12">
        <v>1.5</v>
      </c>
      <c r="F34" s="12">
        <v>0.2</v>
      </c>
      <c r="G34" s="12">
        <v>21.8</v>
      </c>
      <c r="H34" s="13">
        <v>100</v>
      </c>
      <c r="I34" s="12">
        <v>95</v>
      </c>
      <c r="J34" s="12">
        <v>1.5</v>
      </c>
      <c r="K34" s="12">
        <v>0.2</v>
      </c>
      <c r="L34" s="12">
        <v>21.8</v>
      </c>
      <c r="M34" s="13">
        <v>100</v>
      </c>
      <c r="N34" s="12">
        <v>95</v>
      </c>
      <c r="O34" s="12">
        <v>1.5</v>
      </c>
      <c r="P34" s="12">
        <v>0.2</v>
      </c>
      <c r="Q34" s="12">
        <v>21.8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8.75" customHeight="1" x14ac:dyDescent="0.25">
      <c r="A35" s="16"/>
      <c r="B35" s="17" t="s">
        <v>28</v>
      </c>
      <c r="C35" s="18" t="s">
        <v>71</v>
      </c>
      <c r="D35" s="19">
        <f t="shared" ref="D35:Q35" si="3">SUM(D29:D34)</f>
        <v>534.51</v>
      </c>
      <c r="E35" s="19">
        <f t="shared" si="3"/>
        <v>21.58</v>
      </c>
      <c r="F35" s="19">
        <f t="shared" si="3"/>
        <v>13.969999999999999</v>
      </c>
      <c r="G35" s="19">
        <f t="shared" si="3"/>
        <v>81.25</v>
      </c>
      <c r="H35" s="18">
        <f t="shared" si="3"/>
        <v>555</v>
      </c>
      <c r="I35" s="19">
        <f t="shared" si="3"/>
        <v>650.80999999999995</v>
      </c>
      <c r="J35" s="19">
        <f t="shared" si="3"/>
        <v>27.68</v>
      </c>
      <c r="K35" s="19">
        <f t="shared" si="3"/>
        <v>16.21</v>
      </c>
      <c r="L35" s="19">
        <f t="shared" si="3"/>
        <v>99.55</v>
      </c>
      <c r="M35" s="18">
        <f t="shared" si="3"/>
        <v>555</v>
      </c>
      <c r="N35" s="19">
        <f t="shared" si="3"/>
        <v>681.21</v>
      </c>
      <c r="O35" s="19">
        <f t="shared" si="3"/>
        <v>31.879999999999995</v>
      </c>
      <c r="P35" s="19">
        <f t="shared" si="3"/>
        <v>17.510000000000002</v>
      </c>
      <c r="Q35" s="19">
        <f t="shared" si="3"/>
        <v>100.35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.75" customHeight="1" x14ac:dyDescent="0.25">
      <c r="A36" s="20"/>
      <c r="B36" s="21" t="s">
        <v>47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 x14ac:dyDescent="0.25">
      <c r="A37" s="10"/>
      <c r="B37" s="10" t="s">
        <v>50</v>
      </c>
      <c r="C37" s="11">
        <v>75</v>
      </c>
      <c r="D37" s="12">
        <v>63.6</v>
      </c>
      <c r="E37" s="13">
        <v>1.3</v>
      </c>
      <c r="F37" s="12">
        <v>4.0999999999999996</v>
      </c>
      <c r="G37" s="12">
        <v>5</v>
      </c>
      <c r="H37" s="11">
        <v>75</v>
      </c>
      <c r="I37" s="12">
        <v>63.6</v>
      </c>
      <c r="J37" s="13">
        <v>1.3</v>
      </c>
      <c r="K37" s="12">
        <v>4.0999999999999996</v>
      </c>
      <c r="L37" s="12">
        <v>5</v>
      </c>
      <c r="M37" s="11">
        <v>75</v>
      </c>
      <c r="N37" s="12">
        <v>63.6</v>
      </c>
      <c r="O37" s="13">
        <v>1.3</v>
      </c>
      <c r="P37" s="12">
        <v>4.0999999999999996</v>
      </c>
      <c r="Q37" s="12">
        <v>5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33" customHeight="1" x14ac:dyDescent="0.25">
      <c r="A38" s="10"/>
      <c r="B38" s="10" t="s">
        <v>72</v>
      </c>
      <c r="C38" s="11">
        <v>120</v>
      </c>
      <c r="D38" s="12">
        <v>184.9</v>
      </c>
      <c r="E38" s="13">
        <v>14</v>
      </c>
      <c r="F38" s="12">
        <v>2.4</v>
      </c>
      <c r="G38" s="12">
        <v>29.8</v>
      </c>
      <c r="H38" s="11">
        <v>150</v>
      </c>
      <c r="I38" s="12">
        <v>231.2</v>
      </c>
      <c r="J38" s="13">
        <v>17.5</v>
      </c>
      <c r="K38" s="12">
        <v>3.1</v>
      </c>
      <c r="L38" s="12">
        <v>37.299999999999997</v>
      </c>
      <c r="M38" s="11">
        <v>150</v>
      </c>
      <c r="N38" s="12">
        <v>231.2</v>
      </c>
      <c r="O38" s="13">
        <v>17.5</v>
      </c>
      <c r="P38" s="12">
        <v>3.1</v>
      </c>
      <c r="Q38" s="12">
        <v>37.299999999999997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6.5" customHeight="1" x14ac:dyDescent="0.25">
      <c r="A39" s="14"/>
      <c r="B39" s="14" t="s">
        <v>73</v>
      </c>
      <c r="C39" s="13">
        <v>100</v>
      </c>
      <c r="D39" s="12">
        <v>201.9</v>
      </c>
      <c r="E39" s="12">
        <v>12.82</v>
      </c>
      <c r="F39" s="12">
        <v>9.94</v>
      </c>
      <c r="G39" s="12">
        <v>15.06</v>
      </c>
      <c r="H39" s="13">
        <v>100</v>
      </c>
      <c r="I39" s="12">
        <v>201.9</v>
      </c>
      <c r="J39" s="12">
        <v>12.82</v>
      </c>
      <c r="K39" s="12">
        <v>9.94</v>
      </c>
      <c r="L39" s="12">
        <v>15.06</v>
      </c>
      <c r="M39" s="13">
        <v>150</v>
      </c>
      <c r="N39" s="12">
        <v>302.89999999999998</v>
      </c>
      <c r="O39" s="12">
        <v>19.2</v>
      </c>
      <c r="P39" s="12">
        <v>14.9</v>
      </c>
      <c r="Q39" s="12">
        <v>22.6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ht="16.5" customHeight="1" x14ac:dyDescent="0.25">
      <c r="A40" s="14"/>
      <c r="B40" s="14" t="s">
        <v>49</v>
      </c>
      <c r="C40" s="13">
        <v>10</v>
      </c>
      <c r="D40" s="12">
        <v>20.6</v>
      </c>
      <c r="E40" s="12">
        <v>0.3</v>
      </c>
      <c r="F40" s="12">
        <v>2</v>
      </c>
      <c r="G40" s="12">
        <v>0.3</v>
      </c>
      <c r="H40" s="13">
        <v>10</v>
      </c>
      <c r="I40" s="12">
        <v>20.6</v>
      </c>
      <c r="J40" s="12">
        <v>0.3</v>
      </c>
      <c r="K40" s="12">
        <v>2</v>
      </c>
      <c r="L40" s="12">
        <v>0.3</v>
      </c>
      <c r="M40" s="13">
        <v>10</v>
      </c>
      <c r="N40" s="12">
        <v>20.6</v>
      </c>
      <c r="O40" s="12">
        <v>0.3</v>
      </c>
      <c r="P40" s="12">
        <v>2</v>
      </c>
      <c r="Q40" s="12">
        <v>0.3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ht="37.5" customHeight="1" x14ac:dyDescent="0.25">
      <c r="A41" s="14"/>
      <c r="B41" s="10" t="s">
        <v>74</v>
      </c>
      <c r="C41" s="13">
        <v>200</v>
      </c>
      <c r="D41" s="12">
        <v>44.4</v>
      </c>
      <c r="E41" s="12">
        <v>0.6</v>
      </c>
      <c r="F41" s="12">
        <v>0</v>
      </c>
      <c r="G41" s="12">
        <v>10</v>
      </c>
      <c r="H41" s="13">
        <v>200</v>
      </c>
      <c r="I41" s="12">
        <v>44.4</v>
      </c>
      <c r="J41" s="12">
        <v>0.6</v>
      </c>
      <c r="K41" s="12">
        <v>0</v>
      </c>
      <c r="L41" s="12">
        <v>10</v>
      </c>
      <c r="M41" s="13">
        <v>200</v>
      </c>
      <c r="N41" s="12">
        <v>44.4</v>
      </c>
      <c r="O41" s="12">
        <v>0.6</v>
      </c>
      <c r="P41" s="12">
        <v>0</v>
      </c>
      <c r="Q41" s="12">
        <v>10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6.5" customHeight="1" x14ac:dyDescent="0.25">
      <c r="A42" s="14"/>
      <c r="B42" s="14" t="s">
        <v>112</v>
      </c>
      <c r="C42" s="13">
        <v>100</v>
      </c>
      <c r="D42" s="12">
        <v>52.4</v>
      </c>
      <c r="E42" s="12">
        <v>0.4</v>
      </c>
      <c r="F42" s="12">
        <v>0.4</v>
      </c>
      <c r="G42" s="12">
        <v>11.8</v>
      </c>
      <c r="H42" s="13">
        <v>100</v>
      </c>
      <c r="I42" s="12">
        <v>52.4</v>
      </c>
      <c r="J42" s="12">
        <v>0.4</v>
      </c>
      <c r="K42" s="12">
        <v>0.4</v>
      </c>
      <c r="L42" s="12">
        <v>11.8</v>
      </c>
      <c r="M42" s="13">
        <v>100</v>
      </c>
      <c r="N42" s="12">
        <v>52.4</v>
      </c>
      <c r="O42" s="12">
        <v>0.4</v>
      </c>
      <c r="P42" s="12">
        <v>0.4</v>
      </c>
      <c r="Q42" s="12">
        <v>11.8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18.75" customHeight="1" x14ac:dyDescent="0.25">
      <c r="A43" s="16"/>
      <c r="B43" s="17" t="s">
        <v>28</v>
      </c>
      <c r="C43" s="18">
        <f t="shared" ref="C43:Q43" si="4">SUM(C37:C42)</f>
        <v>605</v>
      </c>
      <c r="D43" s="19">
        <f t="shared" si="4"/>
        <v>567.79999999999995</v>
      </c>
      <c r="E43" s="19">
        <f t="shared" si="4"/>
        <v>29.42</v>
      </c>
      <c r="F43" s="19">
        <f t="shared" si="4"/>
        <v>18.839999999999996</v>
      </c>
      <c r="G43" s="19">
        <f t="shared" si="4"/>
        <v>71.959999999999994</v>
      </c>
      <c r="H43" s="18">
        <f t="shared" si="4"/>
        <v>635</v>
      </c>
      <c r="I43" s="19">
        <f t="shared" si="4"/>
        <v>614.1</v>
      </c>
      <c r="J43" s="19">
        <f t="shared" si="4"/>
        <v>32.92</v>
      </c>
      <c r="K43" s="19">
        <f t="shared" si="4"/>
        <v>19.54</v>
      </c>
      <c r="L43" s="19">
        <f t="shared" si="4"/>
        <v>79.459999999999994</v>
      </c>
      <c r="M43" s="18">
        <f t="shared" si="4"/>
        <v>685</v>
      </c>
      <c r="N43" s="19">
        <f t="shared" si="4"/>
        <v>715.1</v>
      </c>
      <c r="O43" s="19">
        <f t="shared" si="4"/>
        <v>39.299999999999997</v>
      </c>
      <c r="P43" s="19">
        <f t="shared" si="4"/>
        <v>24.5</v>
      </c>
      <c r="Q43" s="19">
        <f t="shared" si="4"/>
        <v>87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5.75" customHeight="1" x14ac:dyDescent="0.2">
      <c r="A44" s="32"/>
      <c r="B44" s="32"/>
      <c r="C44" s="33"/>
      <c r="D44" s="33"/>
      <c r="E44" s="33"/>
      <c r="F44" s="33"/>
      <c r="G44" s="33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1:46" ht="15.75" customHeight="1" x14ac:dyDescent="0.2">
      <c r="A45" s="32"/>
      <c r="B45" s="32"/>
      <c r="C45" s="33"/>
      <c r="D45" s="33"/>
      <c r="E45" s="33"/>
      <c r="F45" s="33"/>
      <c r="G45" s="33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1:46" ht="15.75" customHeight="1" x14ac:dyDescent="0.25">
      <c r="A46" s="32"/>
      <c r="B46" s="32"/>
      <c r="C46" s="33"/>
      <c r="D46" s="34"/>
      <c r="E46" s="35"/>
      <c r="F46" s="35"/>
      <c r="G46" s="35"/>
      <c r="H46" s="34"/>
      <c r="I46" s="34"/>
      <c r="J46" s="35"/>
      <c r="K46" s="35"/>
      <c r="L46" s="35"/>
      <c r="M46" s="34"/>
      <c r="N46" s="34"/>
      <c r="O46" s="35"/>
      <c r="P46" s="35"/>
      <c r="Q46" s="35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1:46" ht="15.75" customHeight="1" x14ac:dyDescent="0.2">
      <c r="A47" s="32"/>
      <c r="B47" s="32"/>
      <c r="C47" s="33"/>
      <c r="D47" s="33"/>
      <c r="E47" s="33"/>
      <c r="F47" s="33"/>
      <c r="G47" s="33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1:46" ht="15.75" customHeight="1" x14ac:dyDescent="0.2">
      <c r="A48" s="32"/>
      <c r="B48" s="32"/>
      <c r="C48" s="33"/>
      <c r="D48" s="33"/>
      <c r="E48" s="33"/>
      <c r="F48" s="33"/>
      <c r="G48" s="33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1:46" ht="15.75" customHeight="1" x14ac:dyDescent="0.2">
      <c r="A49" s="32"/>
      <c r="B49" s="32"/>
      <c r="C49" s="33"/>
      <c r="D49" s="33"/>
      <c r="E49" s="33"/>
      <c r="F49" s="33"/>
      <c r="G49" s="3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1:46" ht="15.75" customHeight="1" x14ac:dyDescent="0.2">
      <c r="A50" s="32"/>
      <c r="B50" s="32"/>
      <c r="C50" s="33"/>
      <c r="D50" s="33"/>
      <c r="E50" s="33"/>
      <c r="F50" s="33"/>
      <c r="G50" s="33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1:46" ht="15.75" customHeight="1" x14ac:dyDescent="0.2">
      <c r="A51" s="32"/>
      <c r="B51" s="32"/>
      <c r="C51" s="33"/>
      <c r="D51" s="33"/>
      <c r="E51" s="33"/>
      <c r="F51" s="33"/>
      <c r="G51" s="33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1:46" ht="15.75" customHeight="1" x14ac:dyDescent="0.2">
      <c r="A52" s="32"/>
      <c r="B52" s="32"/>
      <c r="C52" s="33"/>
      <c r="D52" s="33"/>
      <c r="E52" s="33"/>
      <c r="F52" s="33"/>
      <c r="G52" s="33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1:46" ht="15.75" customHeight="1" x14ac:dyDescent="0.2">
      <c r="A53" s="32"/>
      <c r="B53" s="32"/>
      <c r="C53" s="33"/>
      <c r="D53" s="33"/>
      <c r="E53" s="33"/>
      <c r="F53" s="33"/>
      <c r="G53" s="33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1:46" ht="15.75" customHeight="1" x14ac:dyDescent="0.2">
      <c r="A54" s="32"/>
      <c r="B54" s="32"/>
      <c r="C54" s="33"/>
      <c r="D54" s="33"/>
      <c r="E54" s="33"/>
      <c r="F54" s="33"/>
      <c r="G54" s="33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1:46" ht="15.75" customHeight="1" x14ac:dyDescent="0.2">
      <c r="A55" s="32"/>
      <c r="B55" s="32"/>
      <c r="C55" s="33"/>
      <c r="D55" s="33"/>
      <c r="E55" s="33"/>
      <c r="F55" s="33"/>
      <c r="G55" s="33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1:46" ht="15.75" customHeight="1" x14ac:dyDescent="0.2">
      <c r="A56" s="32"/>
      <c r="B56" s="32"/>
      <c r="C56" s="33"/>
      <c r="D56" s="33"/>
      <c r="E56" s="33"/>
      <c r="F56" s="33"/>
      <c r="G56" s="33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1:46" ht="15.75" customHeight="1" x14ac:dyDescent="0.2">
      <c r="A57" s="32"/>
      <c r="B57" s="32"/>
      <c r="C57" s="33"/>
      <c r="D57" s="33"/>
      <c r="E57" s="33"/>
      <c r="F57" s="33"/>
      <c r="G57" s="33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1:46" ht="15.75" customHeight="1" x14ac:dyDescent="0.2">
      <c r="A58" s="32"/>
      <c r="B58" s="32"/>
      <c r="C58" s="33"/>
      <c r="D58" s="33"/>
      <c r="E58" s="33"/>
      <c r="F58" s="33"/>
      <c r="G58" s="33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1:46" ht="15.75" customHeight="1" x14ac:dyDescent="0.2">
      <c r="A59" s="32"/>
      <c r="B59" s="32"/>
      <c r="C59" s="33"/>
      <c r="D59" s="33"/>
      <c r="E59" s="33"/>
      <c r="F59" s="33"/>
      <c r="G59" s="33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1:46" ht="15.75" customHeight="1" x14ac:dyDescent="0.2">
      <c r="A60" s="32"/>
      <c r="B60" s="32"/>
      <c r="C60" s="33"/>
      <c r="D60" s="33"/>
      <c r="E60" s="33"/>
      <c r="F60" s="33"/>
      <c r="G60" s="33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1:46" ht="15.75" customHeight="1" x14ac:dyDescent="0.2">
      <c r="A61" s="32"/>
      <c r="B61" s="32"/>
      <c r="C61" s="33"/>
      <c r="D61" s="33"/>
      <c r="E61" s="33"/>
      <c r="F61" s="33"/>
      <c r="G61" s="33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1:46" ht="15.75" customHeight="1" x14ac:dyDescent="0.2">
      <c r="A62" s="32"/>
      <c r="B62" s="32"/>
      <c r="C62" s="33"/>
      <c r="D62" s="33"/>
      <c r="E62" s="33"/>
      <c r="F62" s="33"/>
      <c r="G62" s="33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1:46" ht="15.75" customHeight="1" x14ac:dyDescent="0.2">
      <c r="A63" s="32"/>
      <c r="B63" s="32"/>
      <c r="C63" s="33"/>
      <c r="D63" s="33"/>
      <c r="E63" s="33"/>
      <c r="F63" s="33"/>
      <c r="G63" s="33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1:46" ht="15.75" customHeight="1" x14ac:dyDescent="0.2">
      <c r="A64" s="32"/>
      <c r="B64" s="32"/>
      <c r="C64" s="33"/>
      <c r="D64" s="33"/>
      <c r="E64" s="33"/>
      <c r="F64" s="33"/>
      <c r="G64" s="33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1:46" ht="15.75" customHeight="1" x14ac:dyDescent="0.2">
      <c r="A65" s="32"/>
      <c r="B65" s="32"/>
      <c r="C65" s="33"/>
      <c r="D65" s="33"/>
      <c r="E65" s="33"/>
      <c r="F65" s="33"/>
      <c r="G65" s="33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1:46" ht="15.75" customHeight="1" x14ac:dyDescent="0.2">
      <c r="A66" s="32"/>
      <c r="B66" s="32"/>
      <c r="C66" s="33"/>
      <c r="D66" s="33"/>
      <c r="E66" s="33"/>
      <c r="F66" s="33"/>
      <c r="G66" s="33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1:46" ht="15.75" customHeight="1" x14ac:dyDescent="0.2">
      <c r="A67" s="32"/>
      <c r="B67" s="32"/>
      <c r="C67" s="33"/>
      <c r="D67" s="33"/>
      <c r="E67" s="33"/>
      <c r="F67" s="33"/>
      <c r="G67" s="33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1:46" ht="15.75" customHeight="1" x14ac:dyDescent="0.2">
      <c r="A68" s="32"/>
      <c r="B68" s="32"/>
      <c r="C68" s="33"/>
      <c r="D68" s="33"/>
      <c r="E68" s="33"/>
      <c r="F68" s="33"/>
      <c r="G68" s="33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1:46" ht="15.75" customHeight="1" x14ac:dyDescent="0.2">
      <c r="A69" s="32"/>
      <c r="B69" s="32"/>
      <c r="C69" s="33"/>
      <c r="D69" s="33"/>
      <c r="E69" s="33"/>
      <c r="F69" s="33"/>
      <c r="G69" s="33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1:46" ht="15.75" customHeight="1" x14ac:dyDescent="0.2">
      <c r="A70" s="32"/>
      <c r="B70" s="32"/>
      <c r="C70" s="33"/>
      <c r="D70" s="33"/>
      <c r="E70" s="33"/>
      <c r="F70" s="33"/>
      <c r="G70" s="33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1:46" ht="15.75" customHeight="1" x14ac:dyDescent="0.2">
      <c r="A71" s="32"/>
      <c r="B71" s="32"/>
      <c r="C71" s="33"/>
      <c r="D71" s="33"/>
      <c r="E71" s="33"/>
      <c r="F71" s="33"/>
      <c r="G71" s="33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1:46" ht="15.75" customHeight="1" x14ac:dyDescent="0.2">
      <c r="A72" s="32"/>
      <c r="B72" s="32"/>
      <c r="C72" s="33"/>
      <c r="D72" s="33"/>
      <c r="E72" s="33"/>
      <c r="F72" s="33"/>
      <c r="G72" s="33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1:46" ht="15.75" customHeight="1" x14ac:dyDescent="0.2">
      <c r="A73" s="32"/>
      <c r="B73" s="32"/>
      <c r="C73" s="33"/>
      <c r="D73" s="33"/>
      <c r="E73" s="33"/>
      <c r="F73" s="33"/>
      <c r="G73" s="33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1:46" ht="15.75" customHeight="1" x14ac:dyDescent="0.2">
      <c r="A74" s="32"/>
      <c r="B74" s="32"/>
      <c r="C74" s="33"/>
      <c r="D74" s="33"/>
      <c r="E74" s="33"/>
      <c r="F74" s="33"/>
      <c r="G74" s="33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1:46" ht="15.75" customHeight="1" x14ac:dyDescent="0.2">
      <c r="A75" s="32"/>
      <c r="B75" s="32"/>
      <c r="C75" s="33"/>
      <c r="D75" s="33"/>
      <c r="E75" s="33"/>
      <c r="F75" s="33"/>
      <c r="G75" s="33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1:46" ht="15.75" customHeight="1" x14ac:dyDescent="0.2">
      <c r="A76" s="32"/>
      <c r="B76" s="32"/>
      <c r="C76" s="33"/>
      <c r="D76" s="33"/>
      <c r="E76" s="33"/>
      <c r="F76" s="33"/>
      <c r="G76" s="33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1:46" ht="15.75" customHeight="1" x14ac:dyDescent="0.2">
      <c r="A77" s="32"/>
      <c r="B77" s="32"/>
      <c r="C77" s="33"/>
      <c r="D77" s="33"/>
      <c r="E77" s="33"/>
      <c r="F77" s="33"/>
      <c r="G77" s="33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1:46" ht="15.75" customHeight="1" x14ac:dyDescent="0.2">
      <c r="A78" s="32"/>
      <c r="B78" s="32"/>
      <c r="C78" s="33"/>
      <c r="D78" s="33"/>
      <c r="E78" s="33"/>
      <c r="F78" s="33"/>
      <c r="G78" s="33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1:46" ht="15.75" customHeight="1" x14ac:dyDescent="0.2">
      <c r="A79" s="32"/>
      <c r="B79" s="32"/>
      <c r="C79" s="33"/>
      <c r="D79" s="33"/>
      <c r="E79" s="33"/>
      <c r="F79" s="33"/>
      <c r="G79" s="33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1:46" ht="15.75" customHeight="1" x14ac:dyDescent="0.2">
      <c r="A80" s="32"/>
      <c r="B80" s="32"/>
      <c r="C80" s="33"/>
      <c r="D80" s="33"/>
      <c r="E80" s="33"/>
      <c r="F80" s="33"/>
      <c r="G80" s="33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1:46" ht="15.75" customHeight="1" x14ac:dyDescent="0.2">
      <c r="A81" s="32"/>
      <c r="B81" s="32"/>
      <c r="C81" s="33"/>
      <c r="D81" s="33"/>
      <c r="E81" s="33"/>
      <c r="F81" s="33"/>
      <c r="G81" s="33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1:46" ht="15.75" customHeight="1" x14ac:dyDescent="0.2">
      <c r="A82" s="32"/>
      <c r="B82" s="32"/>
      <c r="C82" s="33"/>
      <c r="D82" s="33"/>
      <c r="E82" s="33"/>
      <c r="F82" s="33"/>
      <c r="G82" s="33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1:46" ht="15.75" customHeight="1" x14ac:dyDescent="0.2">
      <c r="A83" s="32"/>
      <c r="B83" s="32"/>
      <c r="C83" s="33"/>
      <c r="D83" s="33"/>
      <c r="E83" s="33"/>
      <c r="F83" s="33"/>
      <c r="G83" s="33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1:46" ht="15.75" customHeight="1" x14ac:dyDescent="0.2">
      <c r="A84" s="32"/>
      <c r="B84" s="32"/>
      <c r="C84" s="33"/>
      <c r="D84" s="33"/>
      <c r="E84" s="33"/>
      <c r="F84" s="33"/>
      <c r="G84" s="33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1:46" ht="15.75" customHeight="1" x14ac:dyDescent="0.2">
      <c r="A85" s="32"/>
      <c r="B85" s="32"/>
      <c r="C85" s="33"/>
      <c r="D85" s="33"/>
      <c r="E85" s="33"/>
      <c r="F85" s="33"/>
      <c r="G85" s="33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1:46" ht="15.75" customHeight="1" x14ac:dyDescent="0.2">
      <c r="A86" s="32"/>
      <c r="B86" s="32"/>
      <c r="C86" s="33"/>
      <c r="D86" s="33"/>
      <c r="E86" s="33"/>
      <c r="F86" s="33"/>
      <c r="G86" s="33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1:46" ht="15.75" customHeight="1" x14ac:dyDescent="0.2">
      <c r="A87" s="32"/>
      <c r="B87" s="32"/>
      <c r="C87" s="33"/>
      <c r="D87" s="33"/>
      <c r="E87" s="33"/>
      <c r="F87" s="33"/>
      <c r="G87" s="33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1:46" ht="15.75" customHeight="1" x14ac:dyDescent="0.2">
      <c r="A88" s="32"/>
      <c r="B88" s="32"/>
      <c r="C88" s="33"/>
      <c r="D88" s="33"/>
      <c r="E88" s="33"/>
      <c r="F88" s="33"/>
      <c r="G88" s="33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1:46" ht="15.75" customHeight="1" x14ac:dyDescent="0.2">
      <c r="A89" s="32"/>
      <c r="B89" s="32"/>
      <c r="C89" s="33"/>
      <c r="D89" s="33"/>
      <c r="E89" s="33"/>
      <c r="F89" s="33"/>
      <c r="G89" s="33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1:46" ht="15.75" customHeight="1" x14ac:dyDescent="0.2">
      <c r="A90" s="32"/>
      <c r="B90" s="32"/>
      <c r="C90" s="33"/>
      <c r="D90" s="33"/>
      <c r="E90" s="33"/>
      <c r="F90" s="33"/>
      <c r="G90" s="33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1:46" ht="15.75" customHeight="1" x14ac:dyDescent="0.2">
      <c r="A91" s="32"/>
      <c r="B91" s="32"/>
      <c r="C91" s="33"/>
      <c r="D91" s="33"/>
      <c r="E91" s="33"/>
      <c r="F91" s="33"/>
      <c r="G91" s="33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1:46" ht="15.75" customHeight="1" x14ac:dyDescent="0.2">
      <c r="A92" s="32"/>
      <c r="B92" s="32"/>
      <c r="C92" s="33"/>
      <c r="D92" s="33"/>
      <c r="E92" s="33"/>
      <c r="F92" s="33"/>
      <c r="G92" s="33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1:46" ht="15.75" customHeight="1" x14ac:dyDescent="0.2">
      <c r="A93" s="32"/>
      <c r="B93" s="32"/>
      <c r="C93" s="33"/>
      <c r="D93" s="33"/>
      <c r="E93" s="33"/>
      <c r="F93" s="33"/>
      <c r="G93" s="33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1:46" ht="15.75" customHeight="1" x14ac:dyDescent="0.2">
      <c r="A94" s="32"/>
      <c r="B94" s="32"/>
      <c r="C94" s="33"/>
      <c r="D94" s="33"/>
      <c r="E94" s="33"/>
      <c r="F94" s="33"/>
      <c r="G94" s="33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1:46" ht="15.75" customHeight="1" x14ac:dyDescent="0.2">
      <c r="A95" s="32"/>
      <c r="B95" s="32"/>
      <c r="C95" s="33"/>
      <c r="D95" s="33"/>
      <c r="E95" s="33"/>
      <c r="F95" s="33"/>
      <c r="G95" s="33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1:46" ht="15.75" customHeight="1" x14ac:dyDescent="0.2">
      <c r="A96" s="32"/>
      <c r="B96" s="32"/>
      <c r="C96" s="33"/>
      <c r="D96" s="33"/>
      <c r="E96" s="33"/>
      <c r="F96" s="33"/>
      <c r="G96" s="33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1:46" ht="15.75" customHeight="1" x14ac:dyDescent="0.2">
      <c r="A97" s="32"/>
      <c r="B97" s="32"/>
      <c r="C97" s="33"/>
      <c r="D97" s="33"/>
      <c r="E97" s="33"/>
      <c r="F97" s="33"/>
      <c r="G97" s="33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1:46" ht="15.75" customHeight="1" x14ac:dyDescent="0.2">
      <c r="A98" s="32"/>
      <c r="B98" s="32"/>
      <c r="C98" s="33"/>
      <c r="D98" s="33"/>
      <c r="E98" s="33"/>
      <c r="F98" s="33"/>
      <c r="G98" s="33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1:46" ht="15.75" customHeight="1" x14ac:dyDescent="0.2">
      <c r="A99" s="32"/>
      <c r="B99" s="32"/>
      <c r="C99" s="33"/>
      <c r="D99" s="33"/>
      <c r="E99" s="33"/>
      <c r="F99" s="33"/>
      <c r="G99" s="33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1:46" ht="15.75" customHeight="1" x14ac:dyDescent="0.2">
      <c r="A100" s="32"/>
      <c r="B100" s="32"/>
      <c r="C100" s="33"/>
      <c r="D100" s="33"/>
      <c r="E100" s="33"/>
      <c r="F100" s="33"/>
      <c r="G100" s="33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1:46" ht="15.75" customHeight="1" x14ac:dyDescent="0.2">
      <c r="A101" s="32"/>
      <c r="B101" s="32"/>
      <c r="C101" s="33"/>
      <c r="D101" s="33"/>
      <c r="E101" s="33"/>
      <c r="F101" s="33"/>
      <c r="G101" s="33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1:46" ht="15.75" customHeight="1" x14ac:dyDescent="0.2">
      <c r="A102" s="32"/>
      <c r="B102" s="32"/>
      <c r="C102" s="33"/>
      <c r="D102" s="33"/>
      <c r="E102" s="33"/>
      <c r="F102" s="33"/>
      <c r="G102" s="33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1:46" ht="15.75" customHeight="1" x14ac:dyDescent="0.2">
      <c r="A103" s="32"/>
      <c r="B103" s="32"/>
      <c r="C103" s="33"/>
      <c r="D103" s="33"/>
      <c r="E103" s="33"/>
      <c r="F103" s="33"/>
      <c r="G103" s="33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1:46" ht="15.75" customHeight="1" x14ac:dyDescent="0.2">
      <c r="A104" s="32"/>
      <c r="B104" s="32"/>
      <c r="C104" s="33"/>
      <c r="D104" s="33"/>
      <c r="E104" s="33"/>
      <c r="F104" s="33"/>
      <c r="G104" s="33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1:46" ht="15.75" customHeight="1" x14ac:dyDescent="0.2">
      <c r="A105" s="32"/>
      <c r="B105" s="32"/>
      <c r="C105" s="33"/>
      <c r="D105" s="33"/>
      <c r="E105" s="33"/>
      <c r="F105" s="33"/>
      <c r="G105" s="33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1:46" ht="15.75" customHeight="1" x14ac:dyDescent="0.2">
      <c r="A106" s="32"/>
      <c r="B106" s="32"/>
      <c r="C106" s="33"/>
      <c r="D106" s="33"/>
      <c r="E106" s="33"/>
      <c r="F106" s="33"/>
      <c r="G106" s="33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1:46" ht="15.75" customHeight="1" x14ac:dyDescent="0.2">
      <c r="A107" s="32"/>
      <c r="B107" s="32"/>
      <c r="C107" s="33"/>
      <c r="D107" s="33"/>
      <c r="E107" s="33"/>
      <c r="F107" s="33"/>
      <c r="G107" s="33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1:46" ht="15.75" customHeight="1" x14ac:dyDescent="0.2">
      <c r="A108" s="32"/>
      <c r="B108" s="32"/>
      <c r="C108" s="33"/>
      <c r="D108" s="33"/>
      <c r="E108" s="33"/>
      <c r="F108" s="33"/>
      <c r="G108" s="33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1:46" ht="15.75" customHeight="1" x14ac:dyDescent="0.2">
      <c r="A109" s="32"/>
      <c r="B109" s="32"/>
      <c r="C109" s="33"/>
      <c r="D109" s="33"/>
      <c r="E109" s="33"/>
      <c r="F109" s="33"/>
      <c r="G109" s="33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1:46" ht="15.75" customHeight="1" x14ac:dyDescent="0.2">
      <c r="A110" s="32"/>
      <c r="B110" s="32"/>
      <c r="C110" s="33"/>
      <c r="D110" s="33"/>
      <c r="E110" s="33"/>
      <c r="F110" s="33"/>
      <c r="G110" s="33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1:46" ht="15.75" customHeight="1" x14ac:dyDescent="0.2">
      <c r="A111" s="32"/>
      <c r="B111" s="32"/>
      <c r="C111" s="33"/>
      <c r="D111" s="33"/>
      <c r="E111" s="33"/>
      <c r="F111" s="33"/>
      <c r="G111" s="33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1:46" ht="15.75" customHeight="1" x14ac:dyDescent="0.2">
      <c r="A112" s="32"/>
      <c r="B112" s="32"/>
      <c r="C112" s="33"/>
      <c r="D112" s="33"/>
      <c r="E112" s="33"/>
      <c r="F112" s="33"/>
      <c r="G112" s="33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1:46" ht="15.75" customHeight="1" x14ac:dyDescent="0.2">
      <c r="A113" s="32"/>
      <c r="B113" s="32"/>
      <c r="C113" s="33"/>
      <c r="D113" s="33"/>
      <c r="E113" s="33"/>
      <c r="F113" s="33"/>
      <c r="G113" s="33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1:46" ht="15.75" customHeight="1" x14ac:dyDescent="0.2">
      <c r="A114" s="32"/>
      <c r="B114" s="32"/>
      <c r="C114" s="33"/>
      <c r="D114" s="33"/>
      <c r="E114" s="33"/>
      <c r="F114" s="33"/>
      <c r="G114" s="33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1:46" ht="15.75" customHeight="1" x14ac:dyDescent="0.2">
      <c r="A115" s="32"/>
      <c r="B115" s="32"/>
      <c r="C115" s="33"/>
      <c r="D115" s="33"/>
      <c r="E115" s="33"/>
      <c r="F115" s="33"/>
      <c r="G115" s="33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1:46" ht="15.75" customHeight="1" x14ac:dyDescent="0.2">
      <c r="A116" s="32"/>
      <c r="B116" s="32"/>
      <c r="C116" s="33"/>
      <c r="D116" s="33"/>
      <c r="E116" s="33"/>
      <c r="F116" s="33"/>
      <c r="G116" s="33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1:46" ht="15.75" customHeight="1" x14ac:dyDescent="0.2">
      <c r="A117" s="32"/>
      <c r="B117" s="32"/>
      <c r="C117" s="33"/>
      <c r="D117" s="33"/>
      <c r="E117" s="33"/>
      <c r="F117" s="33"/>
      <c r="G117" s="33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1:46" ht="15.75" customHeight="1" x14ac:dyDescent="0.2">
      <c r="A118" s="32"/>
      <c r="B118" s="32"/>
      <c r="C118" s="33"/>
      <c r="D118" s="33"/>
      <c r="E118" s="33"/>
      <c r="F118" s="33"/>
      <c r="G118" s="33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1:46" ht="15.75" customHeight="1" x14ac:dyDescent="0.2">
      <c r="A119" s="32"/>
      <c r="B119" s="32"/>
      <c r="C119" s="33"/>
      <c r="D119" s="33"/>
      <c r="E119" s="33"/>
      <c r="F119" s="33"/>
      <c r="G119" s="33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1:46" ht="15.75" customHeight="1" x14ac:dyDescent="0.2">
      <c r="A120" s="32"/>
      <c r="B120" s="32"/>
      <c r="C120" s="33"/>
      <c r="D120" s="33"/>
      <c r="E120" s="33"/>
      <c r="F120" s="33"/>
      <c r="G120" s="33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1:46" ht="15.75" customHeight="1" x14ac:dyDescent="0.2">
      <c r="A121" s="32"/>
      <c r="B121" s="32"/>
      <c r="C121" s="33"/>
      <c r="D121" s="33"/>
      <c r="E121" s="33"/>
      <c r="F121" s="33"/>
      <c r="G121" s="33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1:46" ht="15.75" customHeight="1" x14ac:dyDescent="0.2">
      <c r="A122" s="32"/>
      <c r="B122" s="32"/>
      <c r="C122" s="33"/>
      <c r="D122" s="33"/>
      <c r="E122" s="33"/>
      <c r="F122" s="33"/>
      <c r="G122" s="33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1:46" ht="15.75" customHeight="1" x14ac:dyDescent="0.2">
      <c r="A123" s="32"/>
      <c r="B123" s="32"/>
      <c r="C123" s="33"/>
      <c r="D123" s="33"/>
      <c r="E123" s="33"/>
      <c r="F123" s="33"/>
      <c r="G123" s="33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1:46" ht="15.75" customHeight="1" x14ac:dyDescent="0.2">
      <c r="A124" s="32"/>
      <c r="B124" s="32"/>
      <c r="C124" s="33"/>
      <c r="D124" s="33"/>
      <c r="E124" s="33"/>
      <c r="F124" s="33"/>
      <c r="G124" s="33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1:46" ht="15.75" customHeight="1" x14ac:dyDescent="0.2">
      <c r="A125" s="32"/>
      <c r="B125" s="32"/>
      <c r="C125" s="33"/>
      <c r="D125" s="33"/>
      <c r="E125" s="33"/>
      <c r="F125" s="33"/>
      <c r="G125" s="33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1:46" ht="15.75" customHeight="1" x14ac:dyDescent="0.2">
      <c r="A126" s="32"/>
      <c r="B126" s="32"/>
      <c r="C126" s="33"/>
      <c r="D126" s="33"/>
      <c r="E126" s="33"/>
      <c r="F126" s="33"/>
      <c r="G126" s="33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1:46" ht="15.75" customHeight="1" x14ac:dyDescent="0.2">
      <c r="A127" s="32"/>
      <c r="B127" s="32"/>
      <c r="C127" s="33"/>
      <c r="D127" s="33"/>
      <c r="E127" s="33"/>
      <c r="F127" s="33"/>
      <c r="G127" s="33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1:46" ht="15.75" customHeight="1" x14ac:dyDescent="0.2">
      <c r="A128" s="32"/>
      <c r="B128" s="32"/>
      <c r="C128" s="33"/>
      <c r="D128" s="33"/>
      <c r="E128" s="33"/>
      <c r="F128" s="33"/>
      <c r="G128" s="33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1:46" ht="15.75" customHeight="1" x14ac:dyDescent="0.2">
      <c r="A129" s="32"/>
      <c r="B129" s="32"/>
      <c r="C129" s="33"/>
      <c r="D129" s="33"/>
      <c r="E129" s="33"/>
      <c r="F129" s="33"/>
      <c r="G129" s="33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1:46" ht="15.75" customHeight="1" x14ac:dyDescent="0.2">
      <c r="A130" s="32"/>
      <c r="B130" s="32"/>
      <c r="C130" s="33"/>
      <c r="D130" s="33"/>
      <c r="E130" s="33"/>
      <c r="F130" s="33"/>
      <c r="G130" s="33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1:46" ht="15.75" customHeight="1" x14ac:dyDescent="0.2">
      <c r="A131" s="32"/>
      <c r="B131" s="32"/>
      <c r="C131" s="33"/>
      <c r="D131" s="33"/>
      <c r="E131" s="33"/>
      <c r="F131" s="33"/>
      <c r="G131" s="33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1:46" ht="15.75" customHeight="1" x14ac:dyDescent="0.2">
      <c r="A132" s="32"/>
      <c r="B132" s="32"/>
      <c r="C132" s="33"/>
      <c r="D132" s="33"/>
      <c r="E132" s="33"/>
      <c r="F132" s="33"/>
      <c r="G132" s="33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1:46" ht="15.75" customHeight="1" x14ac:dyDescent="0.2">
      <c r="A133" s="32"/>
      <c r="B133" s="32"/>
      <c r="C133" s="33"/>
      <c r="D133" s="33"/>
      <c r="E133" s="33"/>
      <c r="F133" s="33"/>
      <c r="G133" s="33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1:46" ht="15.75" customHeight="1" x14ac:dyDescent="0.2">
      <c r="A134" s="32"/>
      <c r="B134" s="32"/>
      <c r="C134" s="33"/>
      <c r="D134" s="33"/>
      <c r="E134" s="33"/>
      <c r="F134" s="33"/>
      <c r="G134" s="33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1:46" ht="15.75" customHeight="1" x14ac:dyDescent="0.2">
      <c r="A135" s="32"/>
      <c r="B135" s="32"/>
      <c r="C135" s="33"/>
      <c r="D135" s="33"/>
      <c r="E135" s="33"/>
      <c r="F135" s="33"/>
      <c r="G135" s="33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1:46" ht="15.75" customHeight="1" x14ac:dyDescent="0.2">
      <c r="A136" s="32"/>
      <c r="B136" s="32"/>
      <c r="C136" s="33"/>
      <c r="D136" s="33"/>
      <c r="E136" s="33"/>
      <c r="F136" s="33"/>
      <c r="G136" s="33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1:46" ht="15.75" customHeight="1" x14ac:dyDescent="0.2">
      <c r="A137" s="32"/>
      <c r="B137" s="32"/>
      <c r="C137" s="33"/>
      <c r="D137" s="33"/>
      <c r="E137" s="33"/>
      <c r="F137" s="33"/>
      <c r="G137" s="33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1:46" ht="15.75" customHeight="1" x14ac:dyDescent="0.2">
      <c r="A138" s="32"/>
      <c r="B138" s="32"/>
      <c r="C138" s="33"/>
      <c r="D138" s="33"/>
      <c r="E138" s="33"/>
      <c r="F138" s="33"/>
      <c r="G138" s="33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1:46" ht="15.75" customHeight="1" x14ac:dyDescent="0.2">
      <c r="A139" s="32"/>
      <c r="B139" s="32"/>
      <c r="C139" s="33"/>
      <c r="D139" s="33"/>
      <c r="E139" s="33"/>
      <c r="F139" s="33"/>
      <c r="G139" s="33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1:46" ht="15.75" customHeight="1" x14ac:dyDescent="0.2">
      <c r="A140" s="32"/>
      <c r="B140" s="32"/>
      <c r="C140" s="33"/>
      <c r="D140" s="33"/>
      <c r="E140" s="33"/>
      <c r="F140" s="33"/>
      <c r="G140" s="33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1:46" ht="15.75" customHeight="1" x14ac:dyDescent="0.2">
      <c r="A141" s="32"/>
      <c r="B141" s="32"/>
      <c r="C141" s="33"/>
      <c r="D141" s="33"/>
      <c r="E141" s="33"/>
      <c r="F141" s="33"/>
      <c r="G141" s="33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1:46" ht="15.75" customHeight="1" x14ac:dyDescent="0.2">
      <c r="A142" s="32"/>
      <c r="B142" s="32"/>
      <c r="C142" s="33"/>
      <c r="D142" s="33"/>
      <c r="E142" s="33"/>
      <c r="F142" s="33"/>
      <c r="G142" s="33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1:46" ht="15.75" customHeight="1" x14ac:dyDescent="0.2">
      <c r="A143" s="32"/>
      <c r="B143" s="32"/>
      <c r="C143" s="33"/>
      <c r="D143" s="33"/>
      <c r="E143" s="33"/>
      <c r="F143" s="33"/>
      <c r="G143" s="33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1:46" ht="15.75" customHeight="1" x14ac:dyDescent="0.2">
      <c r="A144" s="32"/>
      <c r="B144" s="32"/>
      <c r="C144" s="33"/>
      <c r="D144" s="33"/>
      <c r="E144" s="33"/>
      <c r="F144" s="33"/>
      <c r="G144" s="33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1:46" ht="15.75" customHeight="1" x14ac:dyDescent="0.2">
      <c r="A145" s="32"/>
      <c r="B145" s="32"/>
      <c r="C145" s="33"/>
      <c r="D145" s="33"/>
      <c r="E145" s="33"/>
      <c r="F145" s="33"/>
      <c r="G145" s="33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1:46" ht="15.75" customHeight="1" x14ac:dyDescent="0.2">
      <c r="A146" s="32"/>
      <c r="B146" s="32"/>
      <c r="C146" s="33"/>
      <c r="D146" s="33"/>
      <c r="E146" s="33"/>
      <c r="F146" s="33"/>
      <c r="G146" s="33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1:46" ht="15.75" customHeight="1" x14ac:dyDescent="0.2">
      <c r="A147" s="32"/>
      <c r="B147" s="32"/>
      <c r="C147" s="33"/>
      <c r="D147" s="33"/>
      <c r="E147" s="33"/>
      <c r="F147" s="33"/>
      <c r="G147" s="33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1:46" ht="15.75" customHeight="1" x14ac:dyDescent="0.2">
      <c r="A148" s="32"/>
      <c r="B148" s="32"/>
      <c r="C148" s="33"/>
      <c r="D148" s="33"/>
      <c r="E148" s="33"/>
      <c r="F148" s="33"/>
      <c r="G148" s="33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spans="1:46" ht="15.75" customHeight="1" x14ac:dyDescent="0.2">
      <c r="A149" s="32"/>
      <c r="B149" s="32"/>
      <c r="C149" s="33"/>
      <c r="D149" s="33"/>
      <c r="E149" s="33"/>
      <c r="F149" s="33"/>
      <c r="G149" s="33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</row>
    <row r="150" spans="1:46" ht="15.75" customHeight="1" x14ac:dyDescent="0.2">
      <c r="A150" s="32"/>
      <c r="B150" s="32"/>
      <c r="C150" s="33"/>
      <c r="D150" s="33"/>
      <c r="E150" s="33"/>
      <c r="F150" s="33"/>
      <c r="G150" s="33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1:46" ht="15.75" customHeight="1" x14ac:dyDescent="0.2">
      <c r="A151" s="32"/>
      <c r="B151" s="32"/>
      <c r="C151" s="33"/>
      <c r="D151" s="33"/>
      <c r="E151" s="33"/>
      <c r="F151" s="33"/>
      <c r="G151" s="33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</row>
    <row r="152" spans="1:46" ht="15.75" customHeight="1" x14ac:dyDescent="0.2">
      <c r="A152" s="32"/>
      <c r="B152" s="32"/>
      <c r="C152" s="33"/>
      <c r="D152" s="33"/>
      <c r="E152" s="33"/>
      <c r="F152" s="33"/>
      <c r="G152" s="33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</row>
    <row r="153" spans="1:46" ht="15.75" customHeight="1" x14ac:dyDescent="0.2">
      <c r="A153" s="32"/>
      <c r="B153" s="32"/>
      <c r="C153" s="33"/>
      <c r="D153" s="33"/>
      <c r="E153" s="33"/>
      <c r="F153" s="33"/>
      <c r="G153" s="33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</row>
    <row r="154" spans="1:46" ht="15.75" customHeight="1" x14ac:dyDescent="0.2">
      <c r="A154" s="32"/>
      <c r="B154" s="32"/>
      <c r="C154" s="33"/>
      <c r="D154" s="33"/>
      <c r="E154" s="33"/>
      <c r="F154" s="33"/>
      <c r="G154" s="33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</row>
    <row r="155" spans="1:46" ht="15.75" customHeight="1" x14ac:dyDescent="0.2">
      <c r="A155" s="32"/>
      <c r="B155" s="32"/>
      <c r="C155" s="33"/>
      <c r="D155" s="33"/>
      <c r="E155" s="33"/>
      <c r="F155" s="33"/>
      <c r="G155" s="33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</row>
    <row r="156" spans="1:46" ht="15.75" customHeight="1" x14ac:dyDescent="0.2">
      <c r="A156" s="32"/>
      <c r="B156" s="32"/>
      <c r="C156" s="33"/>
      <c r="D156" s="33"/>
      <c r="E156" s="33"/>
      <c r="F156" s="33"/>
      <c r="G156" s="33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</row>
    <row r="157" spans="1:46" ht="15.75" customHeight="1" x14ac:dyDescent="0.2">
      <c r="A157" s="32"/>
      <c r="B157" s="32"/>
      <c r="C157" s="33"/>
      <c r="D157" s="33"/>
      <c r="E157" s="33"/>
      <c r="F157" s="33"/>
      <c r="G157" s="33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</row>
    <row r="158" spans="1:46" ht="15.75" customHeight="1" x14ac:dyDescent="0.2">
      <c r="A158" s="32"/>
      <c r="B158" s="32"/>
      <c r="C158" s="33"/>
      <c r="D158" s="33"/>
      <c r="E158" s="33"/>
      <c r="F158" s="33"/>
      <c r="G158" s="33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</row>
    <row r="159" spans="1:46" ht="15.75" customHeight="1" x14ac:dyDescent="0.2">
      <c r="A159" s="32"/>
      <c r="B159" s="32"/>
      <c r="C159" s="33"/>
      <c r="D159" s="33"/>
      <c r="E159" s="33"/>
      <c r="F159" s="33"/>
      <c r="G159" s="33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</row>
    <row r="160" spans="1:46" ht="15.75" customHeight="1" x14ac:dyDescent="0.2">
      <c r="A160" s="32"/>
      <c r="B160" s="32"/>
      <c r="C160" s="33"/>
      <c r="D160" s="33"/>
      <c r="E160" s="33"/>
      <c r="F160" s="33"/>
      <c r="G160" s="33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</row>
    <row r="161" spans="1:46" ht="15.75" customHeight="1" x14ac:dyDescent="0.2">
      <c r="A161" s="32"/>
      <c r="B161" s="32"/>
      <c r="C161" s="33"/>
      <c r="D161" s="33"/>
      <c r="E161" s="33"/>
      <c r="F161" s="33"/>
      <c r="G161" s="33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</row>
    <row r="162" spans="1:46" ht="15.75" customHeight="1" x14ac:dyDescent="0.2">
      <c r="A162" s="32"/>
      <c r="B162" s="32"/>
      <c r="C162" s="33"/>
      <c r="D162" s="33"/>
      <c r="E162" s="33"/>
      <c r="F162" s="33"/>
      <c r="G162" s="33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</row>
    <row r="163" spans="1:46" ht="15.75" customHeight="1" x14ac:dyDescent="0.2">
      <c r="A163" s="32"/>
      <c r="B163" s="32"/>
      <c r="C163" s="33"/>
      <c r="D163" s="33"/>
      <c r="E163" s="33"/>
      <c r="F163" s="33"/>
      <c r="G163" s="33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</row>
    <row r="164" spans="1:46" ht="15.75" customHeight="1" x14ac:dyDescent="0.2">
      <c r="A164" s="32"/>
      <c r="B164" s="32"/>
      <c r="C164" s="33"/>
      <c r="D164" s="33"/>
      <c r="E164" s="33"/>
      <c r="F164" s="33"/>
      <c r="G164" s="33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</row>
    <row r="165" spans="1:46" ht="15.75" customHeight="1" x14ac:dyDescent="0.2">
      <c r="A165" s="32"/>
      <c r="B165" s="32"/>
      <c r="C165" s="33"/>
      <c r="D165" s="33"/>
      <c r="E165" s="33"/>
      <c r="F165" s="33"/>
      <c r="G165" s="33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</row>
    <row r="166" spans="1:46" ht="15.75" customHeight="1" x14ac:dyDescent="0.2">
      <c r="A166" s="32"/>
      <c r="B166" s="32"/>
      <c r="C166" s="33"/>
      <c r="D166" s="33"/>
      <c r="E166" s="33"/>
      <c r="F166" s="33"/>
      <c r="G166" s="33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</row>
    <row r="167" spans="1:46" ht="15.75" customHeight="1" x14ac:dyDescent="0.2">
      <c r="A167" s="32"/>
      <c r="B167" s="32"/>
      <c r="C167" s="33"/>
      <c r="D167" s="33"/>
      <c r="E167" s="33"/>
      <c r="F167" s="33"/>
      <c r="G167" s="33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</row>
    <row r="168" spans="1:46" ht="15.75" customHeight="1" x14ac:dyDescent="0.2">
      <c r="A168" s="32"/>
      <c r="B168" s="32"/>
      <c r="C168" s="33"/>
      <c r="D168" s="33"/>
      <c r="E168" s="33"/>
      <c r="F168" s="33"/>
      <c r="G168" s="33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</row>
    <row r="169" spans="1:46" ht="15.75" customHeight="1" x14ac:dyDescent="0.2">
      <c r="A169" s="32"/>
      <c r="B169" s="32"/>
      <c r="C169" s="33"/>
      <c r="D169" s="33"/>
      <c r="E169" s="33"/>
      <c r="F169" s="33"/>
      <c r="G169" s="33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</row>
    <row r="170" spans="1:46" ht="15.75" customHeight="1" x14ac:dyDescent="0.2">
      <c r="A170" s="32"/>
      <c r="B170" s="32"/>
      <c r="C170" s="33"/>
      <c r="D170" s="33"/>
      <c r="E170" s="33"/>
      <c r="F170" s="33"/>
      <c r="G170" s="33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</row>
    <row r="171" spans="1:46" ht="15.75" customHeight="1" x14ac:dyDescent="0.2">
      <c r="A171" s="32"/>
      <c r="B171" s="32"/>
      <c r="C171" s="33"/>
      <c r="D171" s="33"/>
      <c r="E171" s="33"/>
      <c r="F171" s="33"/>
      <c r="G171" s="33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</row>
    <row r="172" spans="1:46" ht="15.75" customHeight="1" x14ac:dyDescent="0.2">
      <c r="A172" s="32"/>
      <c r="B172" s="32"/>
      <c r="C172" s="33"/>
      <c r="D172" s="33"/>
      <c r="E172" s="33"/>
      <c r="F172" s="33"/>
      <c r="G172" s="33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</row>
    <row r="173" spans="1:46" ht="15.75" customHeight="1" x14ac:dyDescent="0.2">
      <c r="A173" s="32"/>
      <c r="B173" s="32"/>
      <c r="C173" s="33"/>
      <c r="D173" s="33"/>
      <c r="E173" s="33"/>
      <c r="F173" s="33"/>
      <c r="G173" s="33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</row>
    <row r="174" spans="1:46" ht="15.75" customHeight="1" x14ac:dyDescent="0.2">
      <c r="A174" s="32"/>
      <c r="B174" s="32"/>
      <c r="C174" s="33"/>
      <c r="D174" s="33"/>
      <c r="E174" s="33"/>
      <c r="F174" s="33"/>
      <c r="G174" s="33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</row>
    <row r="175" spans="1:46" ht="15.75" customHeight="1" x14ac:dyDescent="0.2">
      <c r="A175" s="32"/>
      <c r="B175" s="32"/>
      <c r="C175" s="33"/>
      <c r="D175" s="33"/>
      <c r="E175" s="33"/>
      <c r="F175" s="33"/>
      <c r="G175" s="33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</row>
    <row r="176" spans="1:46" ht="15.75" customHeight="1" x14ac:dyDescent="0.2">
      <c r="A176" s="32"/>
      <c r="B176" s="32"/>
      <c r="C176" s="33"/>
      <c r="D176" s="33"/>
      <c r="E176" s="33"/>
      <c r="F176" s="33"/>
      <c r="G176" s="33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</row>
    <row r="177" spans="1:46" ht="15.75" customHeight="1" x14ac:dyDescent="0.2">
      <c r="A177" s="32"/>
      <c r="B177" s="32"/>
      <c r="C177" s="33"/>
      <c r="D177" s="33"/>
      <c r="E177" s="33"/>
      <c r="F177" s="33"/>
      <c r="G177" s="33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</row>
    <row r="178" spans="1:46" ht="15.75" customHeight="1" x14ac:dyDescent="0.2">
      <c r="A178" s="32"/>
      <c r="B178" s="32"/>
      <c r="C178" s="33"/>
      <c r="D178" s="33"/>
      <c r="E178" s="33"/>
      <c r="F178" s="33"/>
      <c r="G178" s="33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</row>
    <row r="179" spans="1:46" ht="15.75" customHeight="1" x14ac:dyDescent="0.2">
      <c r="A179" s="32"/>
      <c r="B179" s="32"/>
      <c r="C179" s="33"/>
      <c r="D179" s="33"/>
      <c r="E179" s="33"/>
      <c r="F179" s="33"/>
      <c r="G179" s="33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</row>
    <row r="180" spans="1:46" ht="15.75" customHeight="1" x14ac:dyDescent="0.2">
      <c r="A180" s="32"/>
      <c r="B180" s="32"/>
      <c r="C180" s="33"/>
      <c r="D180" s="33"/>
      <c r="E180" s="33"/>
      <c r="F180" s="33"/>
      <c r="G180" s="33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</row>
    <row r="181" spans="1:46" ht="15.75" customHeight="1" x14ac:dyDescent="0.2">
      <c r="A181" s="32"/>
      <c r="B181" s="32"/>
      <c r="C181" s="33"/>
      <c r="D181" s="33"/>
      <c r="E181" s="33"/>
      <c r="F181" s="33"/>
      <c r="G181" s="33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</row>
    <row r="182" spans="1:46" ht="15.75" customHeight="1" x14ac:dyDescent="0.2">
      <c r="A182" s="32"/>
      <c r="B182" s="32"/>
      <c r="C182" s="33"/>
      <c r="D182" s="33"/>
      <c r="E182" s="33"/>
      <c r="F182" s="33"/>
      <c r="G182" s="33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</row>
    <row r="183" spans="1:46" ht="15.75" customHeight="1" x14ac:dyDescent="0.2">
      <c r="A183" s="32"/>
      <c r="B183" s="32"/>
      <c r="C183" s="33"/>
      <c r="D183" s="33"/>
      <c r="E183" s="33"/>
      <c r="F183" s="33"/>
      <c r="G183" s="33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</row>
    <row r="184" spans="1:46" ht="15.75" customHeight="1" x14ac:dyDescent="0.2">
      <c r="A184" s="32"/>
      <c r="B184" s="32"/>
      <c r="C184" s="33"/>
      <c r="D184" s="33"/>
      <c r="E184" s="33"/>
      <c r="F184" s="33"/>
      <c r="G184" s="33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</row>
    <row r="185" spans="1:46" ht="15.75" customHeight="1" x14ac:dyDescent="0.2">
      <c r="A185" s="32"/>
      <c r="B185" s="32"/>
      <c r="C185" s="33"/>
      <c r="D185" s="33"/>
      <c r="E185" s="33"/>
      <c r="F185" s="33"/>
      <c r="G185" s="33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</row>
    <row r="186" spans="1:46" ht="15.75" customHeight="1" x14ac:dyDescent="0.2">
      <c r="A186" s="32"/>
      <c r="B186" s="32"/>
      <c r="C186" s="33"/>
      <c r="D186" s="33"/>
      <c r="E186" s="33"/>
      <c r="F186" s="33"/>
      <c r="G186" s="33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</row>
    <row r="187" spans="1:46" ht="15.75" customHeight="1" x14ac:dyDescent="0.2">
      <c r="A187" s="32"/>
      <c r="B187" s="32"/>
      <c r="C187" s="33"/>
      <c r="D187" s="33"/>
      <c r="E187" s="33"/>
      <c r="F187" s="33"/>
      <c r="G187" s="33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</row>
    <row r="188" spans="1:46" ht="15.75" customHeight="1" x14ac:dyDescent="0.2">
      <c r="A188" s="32"/>
      <c r="B188" s="32"/>
      <c r="C188" s="33"/>
      <c r="D188" s="33"/>
      <c r="E188" s="33"/>
      <c r="F188" s="33"/>
      <c r="G188" s="33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</row>
    <row r="189" spans="1:46" ht="15.75" customHeight="1" x14ac:dyDescent="0.2">
      <c r="A189" s="32"/>
      <c r="B189" s="32"/>
      <c r="C189" s="33"/>
      <c r="D189" s="33"/>
      <c r="E189" s="33"/>
      <c r="F189" s="33"/>
      <c r="G189" s="33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</row>
    <row r="190" spans="1:46" ht="15.75" customHeight="1" x14ac:dyDescent="0.2">
      <c r="A190" s="32"/>
      <c r="B190" s="32"/>
      <c r="C190" s="33"/>
      <c r="D190" s="33"/>
      <c r="E190" s="33"/>
      <c r="F190" s="33"/>
      <c r="G190" s="33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</row>
    <row r="191" spans="1:46" ht="15.75" customHeight="1" x14ac:dyDescent="0.2">
      <c r="A191" s="32"/>
      <c r="B191" s="32"/>
      <c r="C191" s="33"/>
      <c r="D191" s="33"/>
      <c r="E191" s="33"/>
      <c r="F191" s="33"/>
      <c r="G191" s="33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</row>
    <row r="192" spans="1:46" ht="15.75" customHeight="1" x14ac:dyDescent="0.2">
      <c r="A192" s="32"/>
      <c r="B192" s="32"/>
      <c r="C192" s="33"/>
      <c r="D192" s="33"/>
      <c r="E192" s="33"/>
      <c r="F192" s="33"/>
      <c r="G192" s="33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</row>
    <row r="193" spans="1:46" ht="15.75" customHeight="1" x14ac:dyDescent="0.2">
      <c r="A193" s="32"/>
      <c r="B193" s="32"/>
      <c r="C193" s="33"/>
      <c r="D193" s="33"/>
      <c r="E193" s="33"/>
      <c r="F193" s="33"/>
      <c r="G193" s="33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</row>
    <row r="194" spans="1:46" ht="15.75" customHeight="1" x14ac:dyDescent="0.2">
      <c r="A194" s="32"/>
      <c r="B194" s="32"/>
      <c r="C194" s="33"/>
      <c r="D194" s="33"/>
      <c r="E194" s="33"/>
      <c r="F194" s="33"/>
      <c r="G194" s="33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</row>
    <row r="195" spans="1:46" ht="15.75" customHeight="1" x14ac:dyDescent="0.2">
      <c r="A195" s="32"/>
      <c r="B195" s="32"/>
      <c r="C195" s="33"/>
      <c r="D195" s="33"/>
      <c r="E195" s="33"/>
      <c r="F195" s="33"/>
      <c r="G195" s="33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</row>
    <row r="196" spans="1:46" ht="15.75" customHeight="1" x14ac:dyDescent="0.2">
      <c r="A196" s="32"/>
      <c r="B196" s="32"/>
      <c r="C196" s="33"/>
      <c r="D196" s="33"/>
      <c r="E196" s="33"/>
      <c r="F196" s="33"/>
      <c r="G196" s="33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</row>
    <row r="197" spans="1:46" ht="15.75" customHeight="1" x14ac:dyDescent="0.2">
      <c r="A197" s="32"/>
      <c r="B197" s="32"/>
      <c r="C197" s="33"/>
      <c r="D197" s="33"/>
      <c r="E197" s="33"/>
      <c r="F197" s="33"/>
      <c r="G197" s="33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</row>
    <row r="198" spans="1:46" ht="15.75" customHeight="1" x14ac:dyDescent="0.2">
      <c r="A198" s="32"/>
      <c r="B198" s="32"/>
      <c r="C198" s="33"/>
      <c r="D198" s="33"/>
      <c r="E198" s="33"/>
      <c r="F198" s="33"/>
      <c r="G198" s="33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</row>
    <row r="199" spans="1:46" ht="15.75" customHeight="1" x14ac:dyDescent="0.2">
      <c r="A199" s="32"/>
      <c r="B199" s="32"/>
      <c r="C199" s="33"/>
      <c r="D199" s="33"/>
      <c r="E199" s="33"/>
      <c r="F199" s="33"/>
      <c r="G199" s="33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</row>
    <row r="200" spans="1:46" ht="15.75" customHeight="1" x14ac:dyDescent="0.2">
      <c r="A200" s="32"/>
      <c r="B200" s="32"/>
      <c r="C200" s="33"/>
      <c r="D200" s="33"/>
      <c r="E200" s="33"/>
      <c r="F200" s="33"/>
      <c r="G200" s="33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</row>
    <row r="201" spans="1:46" ht="15.75" customHeight="1" x14ac:dyDescent="0.2">
      <c r="A201" s="32"/>
      <c r="B201" s="32"/>
      <c r="C201" s="33"/>
      <c r="D201" s="33"/>
      <c r="E201" s="33"/>
      <c r="F201" s="33"/>
      <c r="G201" s="33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</row>
    <row r="202" spans="1:46" ht="15.75" customHeight="1" x14ac:dyDescent="0.2">
      <c r="A202" s="32"/>
      <c r="B202" s="32"/>
      <c r="C202" s="33"/>
      <c r="D202" s="33"/>
      <c r="E202" s="33"/>
      <c r="F202" s="33"/>
      <c r="G202" s="33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</row>
    <row r="203" spans="1:46" ht="15.75" customHeight="1" x14ac:dyDescent="0.2">
      <c r="A203" s="32"/>
      <c r="B203" s="32"/>
      <c r="C203" s="33"/>
      <c r="D203" s="33"/>
      <c r="E203" s="33"/>
      <c r="F203" s="33"/>
      <c r="G203" s="33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</row>
    <row r="204" spans="1:46" ht="15.75" customHeight="1" x14ac:dyDescent="0.2">
      <c r="A204" s="32"/>
      <c r="B204" s="32"/>
      <c r="C204" s="33"/>
      <c r="D204" s="33"/>
      <c r="E204" s="33"/>
      <c r="F204" s="33"/>
      <c r="G204" s="33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</row>
    <row r="205" spans="1:46" ht="15.75" customHeight="1" x14ac:dyDescent="0.2">
      <c r="A205" s="32"/>
      <c r="B205" s="32"/>
      <c r="C205" s="33"/>
      <c r="D205" s="33"/>
      <c r="E205" s="33"/>
      <c r="F205" s="33"/>
      <c r="G205" s="33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</row>
    <row r="206" spans="1:46" ht="15.75" customHeight="1" x14ac:dyDescent="0.2">
      <c r="A206" s="32"/>
      <c r="B206" s="32"/>
      <c r="C206" s="33"/>
      <c r="D206" s="33"/>
      <c r="E206" s="33"/>
      <c r="F206" s="33"/>
      <c r="G206" s="33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</row>
    <row r="207" spans="1:46" ht="15.75" customHeight="1" x14ac:dyDescent="0.2">
      <c r="A207" s="32"/>
      <c r="B207" s="32"/>
      <c r="C207" s="33"/>
      <c r="D207" s="33"/>
      <c r="E207" s="33"/>
      <c r="F207" s="33"/>
      <c r="G207" s="33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</row>
    <row r="208" spans="1:46" ht="15.75" customHeight="1" x14ac:dyDescent="0.2">
      <c r="A208" s="32"/>
      <c r="B208" s="32"/>
      <c r="C208" s="33"/>
      <c r="D208" s="33"/>
      <c r="E208" s="33"/>
      <c r="F208" s="33"/>
      <c r="G208" s="33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</row>
    <row r="209" spans="1:46" ht="15.75" customHeight="1" x14ac:dyDescent="0.2">
      <c r="A209" s="32"/>
      <c r="B209" s="32"/>
      <c r="C209" s="33"/>
      <c r="D209" s="33"/>
      <c r="E209" s="33"/>
      <c r="F209" s="33"/>
      <c r="G209" s="33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</row>
    <row r="210" spans="1:46" ht="15.75" customHeight="1" x14ac:dyDescent="0.2">
      <c r="A210" s="32"/>
      <c r="B210" s="32"/>
      <c r="C210" s="33"/>
      <c r="D210" s="33"/>
      <c r="E210" s="33"/>
      <c r="F210" s="33"/>
      <c r="G210" s="33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</row>
    <row r="211" spans="1:46" ht="15.75" customHeight="1" x14ac:dyDescent="0.2">
      <c r="A211" s="32"/>
      <c r="B211" s="32"/>
      <c r="C211" s="33"/>
      <c r="D211" s="33"/>
      <c r="E211" s="33"/>
      <c r="F211" s="33"/>
      <c r="G211" s="33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</row>
    <row r="212" spans="1:46" ht="15.75" customHeight="1" x14ac:dyDescent="0.2">
      <c r="A212" s="32"/>
      <c r="B212" s="32"/>
      <c r="C212" s="33"/>
      <c r="D212" s="33"/>
      <c r="E212" s="33"/>
      <c r="F212" s="33"/>
      <c r="G212" s="33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</row>
    <row r="213" spans="1:46" ht="15.75" customHeight="1" x14ac:dyDescent="0.2">
      <c r="A213" s="32"/>
      <c r="B213" s="32"/>
      <c r="C213" s="33"/>
      <c r="D213" s="33"/>
      <c r="E213" s="33"/>
      <c r="F213" s="33"/>
      <c r="G213" s="33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</row>
    <row r="214" spans="1:46" ht="15.75" customHeight="1" x14ac:dyDescent="0.2">
      <c r="A214" s="32"/>
      <c r="B214" s="32"/>
      <c r="C214" s="33"/>
      <c r="D214" s="33"/>
      <c r="E214" s="33"/>
      <c r="F214" s="33"/>
      <c r="G214" s="33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</row>
    <row r="215" spans="1:46" ht="15.75" customHeight="1" x14ac:dyDescent="0.2">
      <c r="A215" s="32"/>
      <c r="B215" s="32"/>
      <c r="C215" s="33"/>
      <c r="D215" s="33"/>
      <c r="E215" s="33"/>
      <c r="F215" s="33"/>
      <c r="G215" s="33"/>
      <c r="H215" s="32"/>
      <c r="I215" s="32"/>
      <c r="J215" s="32"/>
      <c r="K215" s="32"/>
      <c r="L215" s="32"/>
      <c r="M215" s="36"/>
      <c r="N215" s="32"/>
      <c r="O215" s="32"/>
      <c r="P215" s="32"/>
      <c r="Q215" s="37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</row>
    <row r="216" spans="1:46" ht="15.75" customHeight="1" x14ac:dyDescent="0.2">
      <c r="A216" s="32"/>
      <c r="B216" s="32"/>
      <c r="C216" s="33"/>
      <c r="D216" s="33"/>
      <c r="E216" s="33"/>
      <c r="F216" s="33"/>
      <c r="G216" s="33"/>
      <c r="H216" s="32"/>
      <c r="I216" s="32"/>
      <c r="J216" s="32"/>
      <c r="K216" s="32"/>
      <c r="L216" s="32"/>
      <c r="M216" s="36"/>
      <c r="N216" s="32"/>
      <c r="O216" s="32"/>
      <c r="P216" s="32"/>
      <c r="Q216" s="37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</row>
    <row r="217" spans="1:46" ht="15.75" customHeight="1" x14ac:dyDescent="0.2">
      <c r="A217" s="32"/>
      <c r="B217" s="32"/>
      <c r="C217" s="33"/>
      <c r="D217" s="33"/>
      <c r="E217" s="33"/>
      <c r="F217" s="33"/>
      <c r="G217" s="33"/>
      <c r="H217" s="32"/>
      <c r="I217" s="32"/>
      <c r="J217" s="32"/>
      <c r="K217" s="32"/>
      <c r="L217" s="32"/>
      <c r="M217" s="36"/>
      <c r="N217" s="32"/>
      <c r="O217" s="32"/>
      <c r="P217" s="32"/>
      <c r="Q217" s="37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</row>
    <row r="218" spans="1:46" ht="15.75" customHeight="1" x14ac:dyDescent="0.2">
      <c r="A218" s="32"/>
      <c r="B218" s="32"/>
      <c r="C218" s="33"/>
      <c r="D218" s="33"/>
      <c r="E218" s="33"/>
      <c r="F218" s="33"/>
      <c r="G218" s="33"/>
      <c r="H218" s="32"/>
      <c r="I218" s="32"/>
      <c r="J218" s="32"/>
      <c r="K218" s="32"/>
      <c r="L218" s="32"/>
      <c r="M218" s="36"/>
      <c r="N218" s="32"/>
      <c r="O218" s="32"/>
      <c r="P218" s="32"/>
      <c r="Q218" s="37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</row>
    <row r="219" spans="1:46" ht="15.75" customHeight="1" x14ac:dyDescent="0.2">
      <c r="A219" s="32"/>
      <c r="B219" s="32"/>
      <c r="C219" s="33"/>
      <c r="D219" s="33"/>
      <c r="E219" s="33"/>
      <c r="F219" s="33"/>
      <c r="G219" s="33"/>
      <c r="H219" s="32"/>
      <c r="I219" s="32"/>
      <c r="J219" s="32"/>
      <c r="K219" s="32"/>
      <c r="L219" s="32"/>
      <c r="M219" s="36"/>
      <c r="N219" s="32"/>
      <c r="O219" s="32"/>
      <c r="P219" s="32"/>
      <c r="Q219" s="37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</row>
    <row r="220" spans="1:46" ht="15.75" customHeight="1" x14ac:dyDescent="0.2">
      <c r="A220" s="32"/>
      <c r="B220" s="32"/>
      <c r="C220" s="33"/>
      <c r="D220" s="33"/>
      <c r="E220" s="33"/>
      <c r="F220" s="33"/>
      <c r="G220" s="33"/>
      <c r="H220" s="32"/>
      <c r="I220" s="32"/>
      <c r="J220" s="32"/>
      <c r="K220" s="32"/>
      <c r="L220" s="32"/>
      <c r="M220" s="36"/>
      <c r="N220" s="32"/>
      <c r="O220" s="32"/>
      <c r="P220" s="32"/>
      <c r="Q220" s="37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</row>
    <row r="221" spans="1:46" ht="15.75" customHeight="1" x14ac:dyDescent="0.2">
      <c r="A221" s="32"/>
      <c r="B221" s="32"/>
      <c r="C221" s="33"/>
      <c r="D221" s="33"/>
      <c r="E221" s="33"/>
      <c r="F221" s="33"/>
      <c r="G221" s="33"/>
      <c r="H221" s="32"/>
      <c r="I221" s="32"/>
      <c r="J221" s="32"/>
      <c r="K221" s="32"/>
      <c r="L221" s="32"/>
      <c r="M221" s="36"/>
      <c r="N221" s="32"/>
      <c r="O221" s="32"/>
      <c r="P221" s="32"/>
      <c r="Q221" s="37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</row>
    <row r="222" spans="1:46" ht="15.75" customHeight="1" x14ac:dyDescent="0.2">
      <c r="A222" s="32"/>
      <c r="B222" s="32"/>
      <c r="C222" s="33"/>
      <c r="D222" s="33"/>
      <c r="E222" s="33"/>
      <c r="F222" s="33"/>
      <c r="G222" s="33"/>
      <c r="H222" s="32"/>
      <c r="I222" s="32"/>
      <c r="J222" s="32"/>
      <c r="K222" s="32"/>
      <c r="L222" s="32"/>
      <c r="M222" s="36"/>
      <c r="N222" s="32"/>
      <c r="O222" s="32"/>
      <c r="P222" s="32"/>
      <c r="Q222" s="37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</row>
    <row r="223" spans="1:46" ht="15.75" customHeight="1" x14ac:dyDescent="0.2">
      <c r="A223" s="32"/>
      <c r="B223" s="32"/>
      <c r="C223" s="33"/>
      <c r="D223" s="33"/>
      <c r="E223" s="33"/>
      <c r="F223" s="33"/>
      <c r="G223" s="33"/>
      <c r="H223" s="32"/>
      <c r="I223" s="32"/>
      <c r="J223" s="32"/>
      <c r="K223" s="32"/>
      <c r="L223" s="32"/>
      <c r="M223" s="36"/>
      <c r="N223" s="32"/>
      <c r="O223" s="32"/>
      <c r="P223" s="32"/>
      <c r="Q223" s="37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</row>
    <row r="224" spans="1:46" ht="15.75" customHeight="1" x14ac:dyDescent="0.2">
      <c r="A224" s="32"/>
      <c r="B224" s="32"/>
      <c r="C224" s="33"/>
      <c r="D224" s="33"/>
      <c r="E224" s="33"/>
      <c r="F224" s="33"/>
      <c r="G224" s="33"/>
      <c r="H224" s="32"/>
      <c r="I224" s="32"/>
      <c r="J224" s="32"/>
      <c r="K224" s="32"/>
      <c r="L224" s="32"/>
      <c r="M224" s="36"/>
      <c r="N224" s="32"/>
      <c r="O224" s="32"/>
      <c r="P224" s="32"/>
      <c r="Q224" s="37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</row>
    <row r="225" spans="1:46" ht="15.75" customHeight="1" x14ac:dyDescent="0.2">
      <c r="A225" s="32"/>
      <c r="B225" s="32"/>
      <c r="C225" s="33"/>
      <c r="D225" s="33"/>
      <c r="E225" s="33"/>
      <c r="F225" s="33"/>
      <c r="G225" s="33"/>
      <c r="H225" s="32"/>
      <c r="I225" s="32"/>
      <c r="J225" s="32"/>
      <c r="K225" s="32"/>
      <c r="L225" s="32"/>
      <c r="M225" s="36"/>
      <c r="N225" s="32"/>
      <c r="O225" s="32"/>
      <c r="P225" s="32"/>
      <c r="Q225" s="37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</row>
    <row r="226" spans="1:46" ht="15.75" customHeight="1" x14ac:dyDescent="0.2">
      <c r="A226" s="32"/>
      <c r="B226" s="32"/>
      <c r="C226" s="33"/>
      <c r="D226" s="33"/>
      <c r="E226" s="33"/>
      <c r="F226" s="33"/>
      <c r="G226" s="33"/>
      <c r="H226" s="32"/>
      <c r="I226" s="32"/>
      <c r="J226" s="32"/>
      <c r="K226" s="32"/>
      <c r="L226" s="32"/>
      <c r="M226" s="36"/>
      <c r="N226" s="32"/>
      <c r="O226" s="32"/>
      <c r="P226" s="32"/>
      <c r="Q226" s="37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</row>
    <row r="227" spans="1:46" ht="15.75" customHeight="1" x14ac:dyDescent="0.2">
      <c r="A227" s="32"/>
      <c r="B227" s="32"/>
      <c r="C227" s="33"/>
      <c r="D227" s="33"/>
      <c r="E227" s="33"/>
      <c r="F227" s="33"/>
      <c r="G227" s="33"/>
      <c r="H227" s="32"/>
      <c r="I227" s="32"/>
      <c r="J227" s="32"/>
      <c r="K227" s="32"/>
      <c r="L227" s="32"/>
      <c r="M227" s="36"/>
      <c r="N227" s="32"/>
      <c r="O227" s="32"/>
      <c r="P227" s="32"/>
      <c r="Q227" s="37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</row>
    <row r="228" spans="1:46" ht="15.75" customHeight="1" x14ac:dyDescent="0.2">
      <c r="A228" s="32"/>
      <c r="B228" s="32"/>
      <c r="C228" s="33"/>
      <c r="D228" s="33"/>
      <c r="E228" s="33"/>
      <c r="F228" s="33"/>
      <c r="G228" s="33"/>
      <c r="H228" s="32"/>
      <c r="I228" s="32"/>
      <c r="J228" s="32"/>
      <c r="K228" s="32"/>
      <c r="L228" s="32"/>
      <c r="M228" s="36"/>
      <c r="N228" s="32"/>
      <c r="O228" s="32"/>
      <c r="P228" s="32"/>
      <c r="Q228" s="37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</row>
    <row r="229" spans="1:46" ht="15.75" customHeight="1" x14ac:dyDescent="0.2">
      <c r="A229" s="32"/>
      <c r="B229" s="32"/>
      <c r="C229" s="33"/>
      <c r="D229" s="33"/>
      <c r="E229" s="33"/>
      <c r="F229" s="33"/>
      <c r="G229" s="33"/>
      <c r="H229" s="32"/>
      <c r="I229" s="32"/>
      <c r="J229" s="32"/>
      <c r="K229" s="32"/>
      <c r="L229" s="32"/>
      <c r="M229" s="36"/>
      <c r="N229" s="32"/>
      <c r="O229" s="32"/>
      <c r="P229" s="32"/>
      <c r="Q229" s="37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</row>
    <row r="230" spans="1:46" ht="15.75" customHeight="1" x14ac:dyDescent="0.2">
      <c r="A230" s="32"/>
      <c r="B230" s="32"/>
      <c r="C230" s="33"/>
      <c r="D230" s="33"/>
      <c r="E230" s="33"/>
      <c r="F230" s="33"/>
      <c r="G230" s="33"/>
      <c r="H230" s="32"/>
      <c r="I230" s="32"/>
      <c r="J230" s="32"/>
      <c r="K230" s="32"/>
      <c r="L230" s="32"/>
      <c r="M230" s="36"/>
      <c r="N230" s="32"/>
      <c r="O230" s="32"/>
      <c r="P230" s="32"/>
      <c r="Q230" s="37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</row>
    <row r="231" spans="1:46" ht="15.75" customHeight="1" x14ac:dyDescent="0.2">
      <c r="A231" s="32"/>
      <c r="B231" s="32"/>
      <c r="C231" s="33"/>
      <c r="D231" s="33"/>
      <c r="E231" s="33"/>
      <c r="F231" s="33"/>
      <c r="G231" s="33"/>
      <c r="H231" s="32"/>
      <c r="I231" s="32"/>
      <c r="J231" s="32"/>
      <c r="K231" s="32"/>
      <c r="L231" s="32"/>
      <c r="M231" s="36"/>
      <c r="N231" s="32"/>
      <c r="O231" s="32"/>
      <c r="P231" s="32"/>
      <c r="Q231" s="37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</row>
    <row r="232" spans="1:46" ht="15.75" customHeight="1" x14ac:dyDescent="0.2">
      <c r="A232" s="32"/>
      <c r="B232" s="32"/>
      <c r="C232" s="33"/>
      <c r="D232" s="33"/>
      <c r="E232" s="33"/>
      <c r="F232" s="33"/>
      <c r="G232" s="33"/>
      <c r="H232" s="32"/>
      <c r="I232" s="32"/>
      <c r="J232" s="32"/>
      <c r="K232" s="32"/>
      <c r="L232" s="32"/>
      <c r="M232" s="36"/>
      <c r="N232" s="32"/>
      <c r="O232" s="32"/>
      <c r="P232" s="32"/>
      <c r="Q232" s="37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</row>
    <row r="233" spans="1:46" ht="15.75" customHeight="1" x14ac:dyDescent="0.2">
      <c r="A233" s="32"/>
      <c r="B233" s="32"/>
      <c r="C233" s="33"/>
      <c r="D233" s="33"/>
      <c r="E233" s="33"/>
      <c r="F233" s="33"/>
      <c r="G233" s="33"/>
      <c r="H233" s="32"/>
      <c r="I233" s="32"/>
      <c r="J233" s="32"/>
      <c r="K233" s="32"/>
      <c r="L233" s="32"/>
      <c r="M233" s="36"/>
      <c r="N233" s="32"/>
      <c r="O233" s="32"/>
      <c r="P233" s="32"/>
      <c r="Q233" s="37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</row>
    <row r="234" spans="1:46" ht="15.75" customHeight="1" x14ac:dyDescent="0.2">
      <c r="A234" s="32"/>
      <c r="B234" s="32"/>
      <c r="C234" s="33"/>
      <c r="D234" s="33"/>
      <c r="E234" s="33"/>
      <c r="F234" s="33"/>
      <c r="G234" s="33"/>
      <c r="H234" s="32"/>
      <c r="I234" s="32"/>
      <c r="J234" s="32"/>
      <c r="K234" s="32"/>
      <c r="L234" s="32"/>
      <c r="M234" s="36"/>
      <c r="N234" s="32"/>
      <c r="O234" s="32"/>
      <c r="P234" s="32"/>
      <c r="Q234" s="37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</row>
    <row r="235" spans="1:46" ht="15.75" customHeight="1" x14ac:dyDescent="0.2">
      <c r="A235" s="32"/>
      <c r="B235" s="32"/>
      <c r="C235" s="33"/>
      <c r="D235" s="33"/>
      <c r="E235" s="33"/>
      <c r="F235" s="33"/>
      <c r="G235" s="33"/>
      <c r="H235" s="32"/>
      <c r="I235" s="32"/>
      <c r="J235" s="32"/>
      <c r="K235" s="32"/>
      <c r="L235" s="32"/>
      <c r="M235" s="36"/>
      <c r="N235" s="32"/>
      <c r="O235" s="32"/>
      <c r="P235" s="32"/>
      <c r="Q235" s="37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</row>
    <row r="236" spans="1:46" ht="15.75" customHeight="1" x14ac:dyDescent="0.2">
      <c r="A236" s="32"/>
      <c r="B236" s="32"/>
      <c r="C236" s="33"/>
      <c r="D236" s="33"/>
      <c r="E236" s="33"/>
      <c r="F236" s="33"/>
      <c r="G236" s="33"/>
      <c r="H236" s="32"/>
      <c r="I236" s="32"/>
      <c r="J236" s="32"/>
      <c r="K236" s="32"/>
      <c r="L236" s="32"/>
      <c r="M236" s="36"/>
      <c r="N236" s="32"/>
      <c r="O236" s="32"/>
      <c r="P236" s="32"/>
      <c r="Q236" s="37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</row>
    <row r="237" spans="1:46" ht="15.75" customHeight="1" x14ac:dyDescent="0.2">
      <c r="A237" s="32"/>
      <c r="B237" s="32"/>
      <c r="C237" s="33"/>
      <c r="D237" s="33"/>
      <c r="E237" s="33"/>
      <c r="F237" s="33"/>
      <c r="G237" s="33"/>
      <c r="H237" s="32"/>
      <c r="I237" s="32"/>
      <c r="J237" s="32"/>
      <c r="K237" s="32"/>
      <c r="L237" s="32"/>
      <c r="M237" s="36"/>
      <c r="N237" s="32"/>
      <c r="O237" s="32"/>
      <c r="P237" s="32"/>
      <c r="Q237" s="37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</row>
    <row r="238" spans="1:46" ht="15.75" customHeight="1" x14ac:dyDescent="0.2">
      <c r="A238" s="32"/>
      <c r="B238" s="32"/>
      <c r="C238" s="33"/>
      <c r="D238" s="33"/>
      <c r="E238" s="33"/>
      <c r="F238" s="33"/>
      <c r="G238" s="33"/>
      <c r="H238" s="32"/>
      <c r="I238" s="32"/>
      <c r="J238" s="32"/>
      <c r="K238" s="32"/>
      <c r="L238" s="32"/>
      <c r="M238" s="36"/>
      <c r="N238" s="32"/>
      <c r="O238" s="32"/>
      <c r="P238" s="32"/>
      <c r="Q238" s="37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</row>
    <row r="239" spans="1:46" ht="15.75" customHeight="1" x14ac:dyDescent="0.2">
      <c r="A239" s="32"/>
      <c r="B239" s="32"/>
      <c r="C239" s="33"/>
      <c r="D239" s="33"/>
      <c r="E239" s="33"/>
      <c r="F239" s="33"/>
      <c r="G239" s="33"/>
      <c r="H239" s="32"/>
      <c r="I239" s="32"/>
      <c r="J239" s="32"/>
      <c r="K239" s="32"/>
      <c r="L239" s="32"/>
      <c r="M239" s="36"/>
      <c r="N239" s="32"/>
      <c r="O239" s="32"/>
      <c r="P239" s="32"/>
      <c r="Q239" s="37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</row>
    <row r="240" spans="1:46" ht="15.75" customHeight="1" x14ac:dyDescent="0.2">
      <c r="A240" s="32"/>
      <c r="B240" s="32"/>
      <c r="C240" s="33"/>
      <c r="D240" s="33"/>
      <c r="E240" s="33"/>
      <c r="F240" s="33"/>
      <c r="G240" s="33"/>
      <c r="H240" s="32"/>
      <c r="I240" s="32"/>
      <c r="J240" s="32"/>
      <c r="K240" s="32"/>
      <c r="L240" s="32"/>
      <c r="M240" s="36"/>
      <c r="N240" s="32"/>
      <c r="O240" s="32"/>
      <c r="P240" s="32"/>
      <c r="Q240" s="37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</row>
    <row r="241" spans="1:46" ht="15.75" customHeight="1" x14ac:dyDescent="0.2">
      <c r="A241" s="32"/>
      <c r="B241" s="32"/>
      <c r="C241" s="33"/>
      <c r="D241" s="33"/>
      <c r="E241" s="33"/>
      <c r="F241" s="33"/>
      <c r="G241" s="33"/>
      <c r="H241" s="32"/>
      <c r="I241" s="32"/>
      <c r="J241" s="32"/>
      <c r="K241" s="32"/>
      <c r="L241" s="32"/>
      <c r="M241" s="36"/>
      <c r="N241" s="32"/>
      <c r="O241" s="32"/>
      <c r="P241" s="32"/>
      <c r="Q241" s="37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</row>
    <row r="242" spans="1:46" ht="15.75" customHeight="1" x14ac:dyDescent="0.2">
      <c r="A242" s="32"/>
      <c r="B242" s="32"/>
      <c r="C242" s="33"/>
      <c r="D242" s="33"/>
      <c r="E242" s="33"/>
      <c r="F242" s="33"/>
      <c r="G242" s="33"/>
      <c r="H242" s="32"/>
      <c r="I242" s="32"/>
      <c r="J242" s="32"/>
      <c r="K242" s="32"/>
      <c r="L242" s="32"/>
      <c r="M242" s="36"/>
      <c r="N242" s="32"/>
      <c r="O242" s="32"/>
      <c r="P242" s="32"/>
      <c r="Q242" s="37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</row>
    <row r="243" spans="1:46" ht="15.75" customHeight="1" x14ac:dyDescent="0.2">
      <c r="A243" s="32"/>
      <c r="B243" s="32"/>
      <c r="C243" s="33"/>
      <c r="D243" s="33"/>
      <c r="E243" s="33"/>
      <c r="F243" s="33"/>
      <c r="G243" s="33"/>
      <c r="H243" s="32"/>
      <c r="I243" s="32"/>
      <c r="J243" s="32"/>
      <c r="K243" s="32"/>
      <c r="L243" s="32"/>
      <c r="M243" s="36"/>
      <c r="N243" s="32"/>
      <c r="O243" s="32"/>
      <c r="P243" s="32"/>
      <c r="Q243" s="37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</row>
    <row r="244" spans="1:46" ht="15.75" customHeight="1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</row>
    <row r="245" spans="1:46" ht="15.75" customHeight="1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</row>
    <row r="246" spans="1:46" ht="15.75" customHeight="1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</row>
    <row r="247" spans="1:46" ht="15.75" customHeight="1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</row>
    <row r="248" spans="1:46" ht="15.75" customHeight="1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</row>
    <row r="249" spans="1:46" ht="15.75" customHeight="1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</row>
    <row r="250" spans="1:46" ht="15.75" customHeight="1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</row>
    <row r="251" spans="1:46" ht="15.75" customHeight="1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</row>
    <row r="252" spans="1:46" ht="15.75" customHeight="1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</row>
    <row r="253" spans="1:46" ht="15.75" customHeight="1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</row>
    <row r="254" spans="1:46" ht="15.75" customHeight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</row>
    <row r="255" spans="1:46" ht="15.75" customHeigh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</row>
    <row r="256" spans="1:46" ht="15.75" customHeight="1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</row>
    <row r="257" spans="1:46" ht="15.75" customHeight="1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</row>
    <row r="258" spans="1:46" ht="15.75" customHeight="1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</row>
    <row r="259" spans="1:46" ht="15.75" customHeight="1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</row>
    <row r="260" spans="1:46" ht="15.75" customHeight="1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</row>
    <row r="261" spans="1:46" ht="15.75" customHeight="1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</row>
    <row r="262" spans="1:46" ht="15.75" customHeight="1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</row>
    <row r="263" spans="1:46" ht="15.75" customHeight="1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</row>
    <row r="264" spans="1:46" ht="15.75" customHeight="1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</row>
    <row r="265" spans="1:46" ht="15.75" customHeight="1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</row>
    <row r="266" spans="1:46" ht="15.75" customHeight="1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</row>
    <row r="267" spans="1:46" ht="15.75" customHeight="1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</row>
    <row r="268" spans="1:46" ht="15.75" customHeight="1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</row>
    <row r="269" spans="1:46" ht="15.75" customHeight="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</row>
    <row r="270" spans="1:46" ht="15.75" customHeight="1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</row>
    <row r="271" spans="1:46" ht="15.75" customHeight="1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</row>
    <row r="272" spans="1:46" ht="15.75" customHeight="1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</row>
    <row r="273" spans="1:46" ht="15.75" customHeight="1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</row>
    <row r="274" spans="1:46" ht="15.75" customHeight="1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</row>
    <row r="275" spans="1:46" ht="15.75" customHeight="1" x14ac:dyDescent="0.2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</row>
    <row r="276" spans="1:46" ht="15.75" customHeight="1" x14ac:dyDescent="0.2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</row>
    <row r="277" spans="1:46" ht="15.75" customHeight="1" x14ac:dyDescent="0.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</row>
    <row r="278" spans="1:46" ht="15.75" customHeight="1" x14ac:dyDescent="0.2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</row>
    <row r="279" spans="1:46" ht="15.75" customHeight="1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</row>
    <row r="280" spans="1:46" ht="15.75" customHeight="1" x14ac:dyDescent="0.2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</row>
    <row r="281" spans="1:46" ht="15.75" customHeight="1" x14ac:dyDescent="0.2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</row>
    <row r="282" spans="1:46" ht="15.75" customHeight="1" x14ac:dyDescent="0.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</row>
    <row r="283" spans="1:46" ht="15.75" customHeight="1" x14ac:dyDescent="0.2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</row>
    <row r="284" spans="1:46" ht="15.75" customHeight="1" x14ac:dyDescent="0.2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</row>
    <row r="285" spans="1:46" ht="15.75" customHeight="1" x14ac:dyDescent="0.2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</row>
    <row r="286" spans="1:46" ht="15.75" customHeight="1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</row>
    <row r="287" spans="1:46" ht="15.75" customHeight="1" x14ac:dyDescent="0.2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</row>
    <row r="288" spans="1:46" ht="15.75" customHeight="1" x14ac:dyDescent="0.2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</row>
    <row r="289" spans="1:46" ht="15.75" customHeight="1" x14ac:dyDescent="0.2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</row>
    <row r="290" spans="1:46" ht="15.75" customHeight="1" x14ac:dyDescent="0.2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</row>
    <row r="291" spans="1:46" ht="15.75" customHeight="1" x14ac:dyDescent="0.2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</row>
    <row r="292" spans="1:46" ht="15.75" customHeight="1" x14ac:dyDescent="0.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</row>
    <row r="293" spans="1:46" ht="15.75" customHeight="1" x14ac:dyDescent="0.2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</row>
    <row r="294" spans="1:46" ht="15.75" customHeight="1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</row>
    <row r="295" spans="1:46" ht="15.75" customHeight="1" x14ac:dyDescent="0.2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</row>
    <row r="296" spans="1:46" ht="15.75" customHeight="1" x14ac:dyDescent="0.2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</row>
    <row r="297" spans="1:46" ht="15.75" customHeight="1" x14ac:dyDescent="0.2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</row>
    <row r="298" spans="1:46" ht="15.75" customHeight="1" x14ac:dyDescent="0.2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</row>
    <row r="299" spans="1:46" ht="15.75" customHeight="1" x14ac:dyDescent="0.2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</row>
    <row r="300" spans="1:46" ht="15.75" customHeight="1" x14ac:dyDescent="0.2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</row>
    <row r="301" spans="1:46" ht="15.75" customHeight="1" x14ac:dyDescent="0.2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</row>
    <row r="302" spans="1:46" ht="15.75" customHeight="1" x14ac:dyDescent="0.2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</row>
    <row r="303" spans="1:46" ht="15.75" customHeight="1" x14ac:dyDescent="0.2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</row>
    <row r="304" spans="1:46" ht="15.75" customHeight="1" x14ac:dyDescent="0.2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</row>
    <row r="305" spans="1:46" ht="15.75" customHeight="1" x14ac:dyDescent="0.2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</row>
    <row r="306" spans="1:46" ht="15.75" customHeight="1" x14ac:dyDescent="0.2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</row>
    <row r="307" spans="1:46" ht="15.75" customHeight="1" x14ac:dyDescent="0.2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</row>
    <row r="308" spans="1:46" ht="15.75" customHeight="1" x14ac:dyDescent="0.2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</row>
    <row r="309" spans="1:46" ht="15.75" customHeight="1" x14ac:dyDescent="0.2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</row>
    <row r="310" spans="1:46" ht="15.75" customHeight="1" x14ac:dyDescent="0.2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</row>
    <row r="311" spans="1:46" ht="15.75" customHeight="1" x14ac:dyDescent="0.2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</row>
    <row r="312" spans="1:46" ht="15.75" customHeight="1" x14ac:dyDescent="0.2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</row>
    <row r="313" spans="1:46" ht="15.75" customHeight="1" x14ac:dyDescent="0.2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</row>
    <row r="314" spans="1:46" ht="15.75" customHeight="1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</row>
    <row r="315" spans="1:46" ht="15.75" customHeight="1" x14ac:dyDescent="0.2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</row>
    <row r="316" spans="1:46" ht="15.75" customHeight="1" x14ac:dyDescent="0.2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</row>
    <row r="317" spans="1:46" ht="15.75" customHeight="1" x14ac:dyDescent="0.2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</row>
    <row r="318" spans="1:46" ht="15.75" customHeight="1" x14ac:dyDescent="0.2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</row>
    <row r="319" spans="1:46" ht="15.75" customHeight="1" x14ac:dyDescent="0.2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</row>
    <row r="320" spans="1:46" ht="15.75" customHeight="1" x14ac:dyDescent="0.2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</row>
    <row r="321" spans="1:46" ht="15.75" customHeight="1" x14ac:dyDescent="0.2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</row>
    <row r="322" spans="1:46" ht="15.75" customHeight="1" x14ac:dyDescent="0.2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</row>
    <row r="323" spans="1:46" ht="15.75" customHeight="1" x14ac:dyDescent="0.2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</row>
    <row r="324" spans="1:46" ht="15.75" customHeight="1" x14ac:dyDescent="0.2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</row>
    <row r="325" spans="1:46" ht="15.75" customHeight="1" x14ac:dyDescent="0.2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</row>
    <row r="326" spans="1:46" ht="15.75" customHeight="1" x14ac:dyDescent="0.2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</row>
    <row r="327" spans="1:46" ht="15.75" customHeight="1" x14ac:dyDescent="0.2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</row>
    <row r="328" spans="1:46" ht="15.75" customHeight="1" x14ac:dyDescent="0.2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</row>
    <row r="329" spans="1:46" ht="15.75" customHeight="1" x14ac:dyDescent="0.2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</row>
    <row r="330" spans="1:46" ht="15.75" customHeight="1" x14ac:dyDescent="0.2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</row>
    <row r="331" spans="1:46" ht="15.75" customHeight="1" x14ac:dyDescent="0.2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</row>
    <row r="332" spans="1:46" ht="15.75" customHeight="1" x14ac:dyDescent="0.2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</row>
    <row r="333" spans="1:46" ht="15.75" customHeight="1" x14ac:dyDescent="0.2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</row>
    <row r="334" spans="1:46" ht="15.75" customHeight="1" x14ac:dyDescent="0.2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</row>
    <row r="335" spans="1:46" ht="15.75" customHeight="1" x14ac:dyDescent="0.2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</row>
    <row r="336" spans="1:46" ht="15.75" customHeight="1" x14ac:dyDescent="0.2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</row>
    <row r="337" spans="1:46" ht="15.75" customHeight="1" x14ac:dyDescent="0.2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</row>
    <row r="338" spans="1:46" ht="15.75" customHeight="1" x14ac:dyDescent="0.2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</row>
    <row r="339" spans="1:46" ht="15.75" customHeight="1" x14ac:dyDescent="0.2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</row>
    <row r="340" spans="1:46" ht="15.75" customHeight="1" x14ac:dyDescent="0.2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</row>
    <row r="341" spans="1:46" ht="15.75" customHeight="1" x14ac:dyDescent="0.2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</row>
    <row r="342" spans="1:46" ht="15.75" customHeight="1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</row>
    <row r="343" spans="1:46" ht="15.75" customHeight="1" x14ac:dyDescent="0.2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</row>
    <row r="344" spans="1:46" ht="15.75" customHeight="1" x14ac:dyDescent="0.2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</row>
    <row r="345" spans="1:46" ht="15.75" customHeight="1" x14ac:dyDescent="0.2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</row>
    <row r="346" spans="1:46" ht="15.75" customHeight="1" x14ac:dyDescent="0.2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</row>
    <row r="347" spans="1:46" ht="15.75" customHeight="1" x14ac:dyDescent="0.2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</row>
    <row r="348" spans="1:46" ht="15.75" customHeight="1" x14ac:dyDescent="0.2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</row>
    <row r="349" spans="1:46" ht="15.75" customHeight="1" x14ac:dyDescent="0.2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</row>
    <row r="350" spans="1:46" ht="15.75" customHeight="1" x14ac:dyDescent="0.2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</row>
    <row r="351" spans="1:46" ht="15.75" customHeight="1" x14ac:dyDescent="0.2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</row>
    <row r="352" spans="1:46" ht="15.75" customHeight="1" x14ac:dyDescent="0.2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</row>
    <row r="353" spans="1:46" ht="15.75" customHeight="1" x14ac:dyDescent="0.2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</row>
    <row r="354" spans="1:46" ht="15.75" customHeight="1" x14ac:dyDescent="0.2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</row>
    <row r="355" spans="1:46" ht="15.75" customHeight="1" x14ac:dyDescent="0.2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</row>
    <row r="356" spans="1:46" ht="15.75" customHeight="1" x14ac:dyDescent="0.2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</row>
    <row r="357" spans="1:46" ht="15.75" customHeight="1" x14ac:dyDescent="0.2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</row>
    <row r="358" spans="1:46" ht="15.75" customHeight="1" x14ac:dyDescent="0.2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</row>
    <row r="359" spans="1:46" ht="15.75" customHeight="1" x14ac:dyDescent="0.2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</row>
    <row r="360" spans="1:46" ht="15.75" customHeight="1" x14ac:dyDescent="0.2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</row>
    <row r="361" spans="1:46" ht="15.75" customHeight="1" x14ac:dyDescent="0.2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</row>
    <row r="362" spans="1:46" ht="15.75" customHeight="1" x14ac:dyDescent="0.2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</row>
    <row r="363" spans="1:46" ht="15.75" customHeight="1" x14ac:dyDescent="0.2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</row>
    <row r="364" spans="1:46" ht="15.75" customHeight="1" x14ac:dyDescent="0.2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</row>
    <row r="365" spans="1:46" ht="15.75" customHeight="1" x14ac:dyDescent="0.2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</row>
    <row r="366" spans="1:46" ht="15.75" customHeight="1" x14ac:dyDescent="0.2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</row>
    <row r="367" spans="1:46" ht="15.75" customHeight="1" x14ac:dyDescent="0.2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</row>
    <row r="368" spans="1:46" ht="15.75" customHeight="1" x14ac:dyDescent="0.2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</row>
    <row r="369" spans="1:46" ht="15.75" customHeight="1" x14ac:dyDescent="0.2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</row>
    <row r="370" spans="1:46" ht="15.75" customHeight="1" x14ac:dyDescent="0.2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</row>
    <row r="371" spans="1:46" ht="15.75" customHeight="1" x14ac:dyDescent="0.2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</row>
    <row r="372" spans="1:46" ht="15.75" customHeight="1" x14ac:dyDescent="0.2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</row>
    <row r="373" spans="1:46" ht="15.75" customHeight="1" x14ac:dyDescent="0.2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</row>
    <row r="374" spans="1:46" ht="15.75" customHeight="1" x14ac:dyDescent="0.2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</row>
    <row r="375" spans="1:46" ht="15.75" customHeight="1" x14ac:dyDescent="0.2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</row>
    <row r="376" spans="1:46" ht="15.75" customHeight="1" x14ac:dyDescent="0.2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</row>
    <row r="377" spans="1:46" ht="15.75" customHeight="1" x14ac:dyDescent="0.2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</row>
    <row r="378" spans="1:46" ht="15.75" customHeight="1" x14ac:dyDescent="0.2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</row>
    <row r="379" spans="1:46" ht="15.75" customHeight="1" x14ac:dyDescent="0.2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</row>
    <row r="380" spans="1:46" ht="15.75" customHeight="1" x14ac:dyDescent="0.2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</row>
    <row r="381" spans="1:46" ht="15.75" customHeight="1" x14ac:dyDescent="0.2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</row>
    <row r="382" spans="1:46" ht="15.75" customHeight="1" x14ac:dyDescent="0.2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</row>
    <row r="383" spans="1:46" ht="15.75" customHeight="1" x14ac:dyDescent="0.2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</row>
    <row r="384" spans="1:46" ht="15.75" customHeight="1" x14ac:dyDescent="0.2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</row>
    <row r="385" spans="1:46" ht="15.75" customHeight="1" x14ac:dyDescent="0.2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</row>
    <row r="386" spans="1:46" ht="15.75" customHeight="1" x14ac:dyDescent="0.2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</row>
    <row r="387" spans="1:46" ht="15.75" customHeight="1" x14ac:dyDescent="0.2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</row>
    <row r="388" spans="1:46" ht="15.75" customHeight="1" x14ac:dyDescent="0.2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</row>
    <row r="389" spans="1:46" ht="15.75" customHeight="1" x14ac:dyDescent="0.2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</row>
    <row r="390" spans="1:46" ht="15.75" customHeight="1" x14ac:dyDescent="0.2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</row>
    <row r="391" spans="1:46" ht="15.75" customHeight="1" x14ac:dyDescent="0.2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</row>
    <row r="392" spans="1:46" ht="15.75" customHeight="1" x14ac:dyDescent="0.2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</row>
    <row r="393" spans="1:46" ht="15.75" customHeight="1" x14ac:dyDescent="0.2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</row>
    <row r="394" spans="1:46" ht="15.75" customHeight="1" x14ac:dyDescent="0.2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</row>
    <row r="395" spans="1:46" ht="15.75" customHeight="1" x14ac:dyDescent="0.2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</row>
    <row r="396" spans="1:46" ht="15.75" customHeight="1" x14ac:dyDescent="0.2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</row>
    <row r="397" spans="1:46" ht="15.75" customHeight="1" x14ac:dyDescent="0.2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</row>
    <row r="398" spans="1:46" ht="15.75" customHeight="1" x14ac:dyDescent="0.2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</row>
    <row r="399" spans="1:46" ht="15.75" customHeight="1" x14ac:dyDescent="0.2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</row>
    <row r="400" spans="1:46" ht="15.75" customHeight="1" x14ac:dyDescent="0.2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</row>
    <row r="401" spans="1:46" ht="15.75" customHeight="1" x14ac:dyDescent="0.2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</row>
    <row r="402" spans="1:46" ht="15.75" customHeight="1" x14ac:dyDescent="0.2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</row>
    <row r="403" spans="1:46" ht="15.75" customHeight="1" x14ac:dyDescent="0.2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</row>
    <row r="404" spans="1:46" ht="15.75" customHeight="1" x14ac:dyDescent="0.2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</row>
    <row r="405" spans="1:46" ht="15.75" customHeight="1" x14ac:dyDescent="0.2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</row>
    <row r="406" spans="1:46" ht="15.75" customHeight="1" x14ac:dyDescent="0.2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</row>
    <row r="407" spans="1:46" ht="15.75" customHeight="1" x14ac:dyDescent="0.2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</row>
    <row r="408" spans="1:46" ht="15.75" customHeight="1" x14ac:dyDescent="0.2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</row>
    <row r="409" spans="1:46" ht="15.75" customHeight="1" x14ac:dyDescent="0.2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</row>
    <row r="410" spans="1:46" ht="15.75" customHeight="1" x14ac:dyDescent="0.2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</row>
    <row r="411" spans="1:46" ht="15.75" customHeight="1" x14ac:dyDescent="0.2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</row>
    <row r="412" spans="1:46" ht="15.75" customHeight="1" x14ac:dyDescent="0.2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</row>
    <row r="413" spans="1:46" ht="15.75" customHeight="1" x14ac:dyDescent="0.2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</row>
    <row r="414" spans="1:46" ht="15.75" customHeight="1" x14ac:dyDescent="0.2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</row>
    <row r="415" spans="1:46" ht="15.75" customHeight="1" x14ac:dyDescent="0.2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</row>
    <row r="416" spans="1:46" ht="15.75" customHeight="1" x14ac:dyDescent="0.2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</row>
    <row r="417" spans="1:46" ht="15.75" customHeight="1" x14ac:dyDescent="0.2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</row>
    <row r="418" spans="1:46" ht="15.75" customHeight="1" x14ac:dyDescent="0.2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</row>
    <row r="419" spans="1:46" ht="15.75" customHeight="1" x14ac:dyDescent="0.2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</row>
    <row r="420" spans="1:46" ht="15.75" customHeight="1" x14ac:dyDescent="0.2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</row>
    <row r="421" spans="1:46" ht="15.75" customHeight="1" x14ac:dyDescent="0.2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</row>
    <row r="422" spans="1:46" ht="15.75" customHeight="1" x14ac:dyDescent="0.2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</row>
    <row r="423" spans="1:46" ht="15.75" customHeight="1" x14ac:dyDescent="0.2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</row>
    <row r="424" spans="1:46" ht="15.75" customHeight="1" x14ac:dyDescent="0.2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</row>
    <row r="425" spans="1:46" ht="15.75" customHeight="1" x14ac:dyDescent="0.2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</row>
    <row r="426" spans="1:46" ht="15.75" customHeight="1" x14ac:dyDescent="0.2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</row>
    <row r="427" spans="1:46" ht="15.75" customHeight="1" x14ac:dyDescent="0.2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</row>
    <row r="428" spans="1:46" ht="15.75" customHeight="1" x14ac:dyDescent="0.2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</row>
    <row r="429" spans="1:46" ht="15.75" customHeight="1" x14ac:dyDescent="0.2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</row>
    <row r="430" spans="1:46" ht="15.75" customHeight="1" x14ac:dyDescent="0.2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</row>
    <row r="431" spans="1:46" ht="15.75" customHeight="1" x14ac:dyDescent="0.2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</row>
    <row r="432" spans="1:46" ht="15.75" customHeight="1" x14ac:dyDescent="0.2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</row>
    <row r="433" spans="1:46" ht="15.75" customHeight="1" x14ac:dyDescent="0.2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</row>
    <row r="434" spans="1:46" ht="15.75" customHeight="1" x14ac:dyDescent="0.2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</row>
    <row r="435" spans="1:46" ht="15.75" customHeight="1" x14ac:dyDescent="0.2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</row>
    <row r="436" spans="1:46" ht="15.75" customHeight="1" x14ac:dyDescent="0.2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</row>
    <row r="437" spans="1:46" ht="15.75" customHeight="1" x14ac:dyDescent="0.2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</row>
    <row r="438" spans="1:46" ht="15.75" customHeight="1" x14ac:dyDescent="0.2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</row>
    <row r="439" spans="1:46" ht="15.75" customHeight="1" x14ac:dyDescent="0.2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</row>
    <row r="440" spans="1:46" ht="15.75" customHeight="1" x14ac:dyDescent="0.2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</row>
    <row r="441" spans="1:46" ht="15.75" customHeight="1" x14ac:dyDescent="0.2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</row>
    <row r="442" spans="1:46" ht="15.75" customHeight="1" x14ac:dyDescent="0.2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</row>
    <row r="443" spans="1:46" ht="15.75" customHeight="1" x14ac:dyDescent="0.2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</row>
    <row r="444" spans="1:46" ht="15.75" customHeight="1" x14ac:dyDescent="0.2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</row>
    <row r="445" spans="1:46" ht="15.75" customHeight="1" x14ac:dyDescent="0.2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</row>
    <row r="446" spans="1:46" ht="15.75" customHeight="1" x14ac:dyDescent="0.2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</row>
    <row r="447" spans="1:46" ht="15.75" customHeight="1" x14ac:dyDescent="0.2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</row>
    <row r="448" spans="1:46" ht="15.75" customHeight="1" x14ac:dyDescent="0.2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</row>
    <row r="449" spans="1:46" ht="15.75" customHeight="1" x14ac:dyDescent="0.2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</row>
    <row r="450" spans="1:46" ht="15.75" customHeight="1" x14ac:dyDescent="0.2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</row>
    <row r="451" spans="1:46" ht="15.75" customHeight="1" x14ac:dyDescent="0.2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</row>
    <row r="452" spans="1:46" ht="15.75" customHeight="1" x14ac:dyDescent="0.2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</row>
    <row r="453" spans="1:46" ht="15.75" customHeight="1" x14ac:dyDescent="0.2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</row>
    <row r="454" spans="1:46" ht="15.75" customHeight="1" x14ac:dyDescent="0.2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</row>
    <row r="455" spans="1:46" ht="15.75" customHeight="1" x14ac:dyDescent="0.2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</row>
    <row r="456" spans="1:46" ht="15.75" customHeight="1" x14ac:dyDescent="0.2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</row>
    <row r="457" spans="1:46" ht="15.75" customHeight="1" x14ac:dyDescent="0.2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</row>
    <row r="458" spans="1:46" ht="15.75" customHeight="1" x14ac:dyDescent="0.2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</row>
    <row r="459" spans="1:46" ht="15.75" customHeight="1" x14ac:dyDescent="0.2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</row>
    <row r="460" spans="1:46" ht="15.75" customHeight="1" x14ac:dyDescent="0.2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</row>
    <row r="461" spans="1:46" ht="15.75" customHeight="1" x14ac:dyDescent="0.2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</row>
    <row r="462" spans="1:46" ht="15.75" customHeight="1" x14ac:dyDescent="0.2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</row>
    <row r="463" spans="1:46" ht="15.75" customHeight="1" x14ac:dyDescent="0.2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</row>
    <row r="464" spans="1:46" ht="15.75" customHeight="1" x14ac:dyDescent="0.2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</row>
    <row r="465" spans="1:46" ht="15.75" customHeight="1" x14ac:dyDescent="0.2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</row>
    <row r="466" spans="1:46" ht="15.75" customHeight="1" x14ac:dyDescent="0.2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</row>
    <row r="467" spans="1:46" ht="15.75" customHeight="1" x14ac:dyDescent="0.2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</row>
    <row r="468" spans="1:46" ht="15.75" customHeight="1" x14ac:dyDescent="0.2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</row>
    <row r="469" spans="1:46" ht="15.75" customHeight="1" x14ac:dyDescent="0.2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</row>
    <row r="470" spans="1:46" ht="15.75" customHeight="1" x14ac:dyDescent="0.2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</row>
    <row r="471" spans="1:46" ht="15.75" customHeight="1" x14ac:dyDescent="0.2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</row>
    <row r="472" spans="1:46" ht="15.75" customHeight="1" x14ac:dyDescent="0.2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</row>
    <row r="473" spans="1:46" ht="15.75" customHeight="1" x14ac:dyDescent="0.2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</row>
    <row r="474" spans="1:46" ht="15.75" customHeight="1" x14ac:dyDescent="0.2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</row>
    <row r="475" spans="1:46" ht="15.75" customHeight="1" x14ac:dyDescent="0.2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</row>
    <row r="476" spans="1:46" ht="15.75" customHeight="1" x14ac:dyDescent="0.2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</row>
    <row r="477" spans="1:46" ht="15.75" customHeight="1" x14ac:dyDescent="0.2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</row>
    <row r="478" spans="1:46" ht="15.75" customHeight="1" x14ac:dyDescent="0.2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</row>
    <row r="479" spans="1:46" ht="15.75" customHeight="1" x14ac:dyDescent="0.2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</row>
    <row r="480" spans="1:46" ht="15.75" customHeight="1" x14ac:dyDescent="0.2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</row>
    <row r="481" spans="1:46" ht="15.75" customHeight="1" x14ac:dyDescent="0.2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</row>
    <row r="482" spans="1:46" ht="15.75" customHeight="1" x14ac:dyDescent="0.2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</row>
    <row r="483" spans="1:46" ht="15.75" customHeight="1" x14ac:dyDescent="0.2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</row>
    <row r="484" spans="1:46" ht="15.75" customHeight="1" x14ac:dyDescent="0.2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</row>
    <row r="485" spans="1:46" ht="15.75" customHeight="1" x14ac:dyDescent="0.2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</row>
    <row r="486" spans="1:46" ht="15.75" customHeight="1" x14ac:dyDescent="0.2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</row>
    <row r="487" spans="1:46" ht="15.75" customHeight="1" x14ac:dyDescent="0.2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</row>
    <row r="488" spans="1:46" ht="15.75" customHeight="1" x14ac:dyDescent="0.2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</row>
    <row r="489" spans="1:46" ht="15.75" customHeight="1" x14ac:dyDescent="0.2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</row>
    <row r="490" spans="1:46" ht="15.75" customHeight="1" x14ac:dyDescent="0.2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</row>
    <row r="491" spans="1:46" ht="15.75" customHeight="1" x14ac:dyDescent="0.2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</row>
    <row r="492" spans="1:46" ht="15.75" customHeight="1" x14ac:dyDescent="0.2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</row>
    <row r="493" spans="1:46" ht="15.75" customHeight="1" x14ac:dyDescent="0.2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</row>
    <row r="494" spans="1:46" ht="15.75" customHeight="1" x14ac:dyDescent="0.2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</row>
    <row r="495" spans="1:46" ht="15.75" customHeight="1" x14ac:dyDescent="0.2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</row>
    <row r="496" spans="1:46" ht="15.75" customHeight="1" x14ac:dyDescent="0.2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</row>
    <row r="497" spans="1:46" ht="15.75" customHeight="1" x14ac:dyDescent="0.2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</row>
    <row r="498" spans="1:46" ht="15.75" customHeight="1" x14ac:dyDescent="0.2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</row>
    <row r="499" spans="1:46" ht="15.75" customHeight="1" x14ac:dyDescent="0.2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</row>
    <row r="500" spans="1:46" ht="15.75" customHeight="1" x14ac:dyDescent="0.2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</row>
    <row r="501" spans="1:46" ht="15.75" customHeight="1" x14ac:dyDescent="0.2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</row>
    <row r="502" spans="1:46" ht="15.75" customHeight="1" x14ac:dyDescent="0.2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</row>
    <row r="503" spans="1:46" ht="15.75" customHeight="1" x14ac:dyDescent="0.2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</row>
    <row r="504" spans="1:46" ht="15.75" customHeight="1" x14ac:dyDescent="0.2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</row>
    <row r="505" spans="1:46" ht="15.75" customHeight="1" x14ac:dyDescent="0.2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</row>
    <row r="506" spans="1:46" ht="15.75" customHeight="1" x14ac:dyDescent="0.2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</row>
    <row r="507" spans="1:46" ht="15.75" customHeight="1" x14ac:dyDescent="0.2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</row>
    <row r="508" spans="1:46" ht="15.75" customHeight="1" x14ac:dyDescent="0.2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</row>
    <row r="509" spans="1:46" ht="15.75" customHeight="1" x14ac:dyDescent="0.2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</row>
    <row r="510" spans="1:46" ht="15.75" customHeight="1" x14ac:dyDescent="0.2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</row>
    <row r="511" spans="1:46" ht="15.75" customHeight="1" x14ac:dyDescent="0.2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</row>
    <row r="512" spans="1:46" ht="15.75" customHeight="1" x14ac:dyDescent="0.2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</row>
    <row r="513" spans="1:46" ht="15.75" customHeight="1" x14ac:dyDescent="0.2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</row>
    <row r="514" spans="1:46" ht="15.75" customHeight="1" x14ac:dyDescent="0.2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</row>
    <row r="515" spans="1:46" ht="15.75" customHeight="1" x14ac:dyDescent="0.2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</row>
    <row r="516" spans="1:46" ht="15.75" customHeight="1" x14ac:dyDescent="0.2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</row>
    <row r="517" spans="1:46" ht="15.75" customHeight="1" x14ac:dyDescent="0.2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</row>
    <row r="518" spans="1:46" ht="15.75" customHeight="1" x14ac:dyDescent="0.2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</row>
    <row r="519" spans="1:46" ht="15.75" customHeight="1" x14ac:dyDescent="0.2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</row>
    <row r="520" spans="1:46" ht="15.75" customHeight="1" x14ac:dyDescent="0.2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</row>
    <row r="521" spans="1:46" ht="15.75" customHeight="1" x14ac:dyDescent="0.2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</row>
    <row r="522" spans="1:46" ht="15.75" customHeight="1" x14ac:dyDescent="0.2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</row>
    <row r="523" spans="1:46" ht="15.75" customHeight="1" x14ac:dyDescent="0.2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</row>
    <row r="524" spans="1:46" ht="15.75" customHeight="1" x14ac:dyDescent="0.2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</row>
    <row r="525" spans="1:46" ht="15.75" customHeight="1" x14ac:dyDescent="0.2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</row>
    <row r="526" spans="1:46" ht="15.75" customHeight="1" x14ac:dyDescent="0.2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</row>
    <row r="527" spans="1:46" ht="15.75" customHeight="1" x14ac:dyDescent="0.2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</row>
    <row r="528" spans="1:46" ht="15.75" customHeight="1" x14ac:dyDescent="0.2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</row>
    <row r="529" spans="1:46" ht="15.75" customHeight="1" x14ac:dyDescent="0.2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</row>
    <row r="530" spans="1:46" ht="15.75" customHeight="1" x14ac:dyDescent="0.2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</row>
    <row r="531" spans="1:46" ht="15.75" customHeight="1" x14ac:dyDescent="0.2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</row>
    <row r="532" spans="1:46" ht="15.75" customHeight="1" x14ac:dyDescent="0.2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</row>
    <row r="533" spans="1:46" ht="15.75" customHeight="1" x14ac:dyDescent="0.2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</row>
    <row r="534" spans="1:46" ht="15.75" customHeight="1" x14ac:dyDescent="0.2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</row>
    <row r="535" spans="1:46" ht="15.75" customHeight="1" x14ac:dyDescent="0.2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</row>
    <row r="536" spans="1:46" ht="15.75" customHeight="1" x14ac:dyDescent="0.2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</row>
    <row r="537" spans="1:46" ht="15.75" customHeight="1" x14ac:dyDescent="0.2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</row>
    <row r="538" spans="1:46" ht="15.75" customHeight="1" x14ac:dyDescent="0.2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</row>
    <row r="539" spans="1:46" ht="15.75" customHeight="1" x14ac:dyDescent="0.2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</row>
    <row r="540" spans="1:46" ht="15.75" customHeight="1" x14ac:dyDescent="0.2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</row>
    <row r="541" spans="1:46" ht="15.75" customHeight="1" x14ac:dyDescent="0.2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</row>
    <row r="542" spans="1:46" ht="15.75" customHeight="1" x14ac:dyDescent="0.2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</row>
    <row r="543" spans="1:46" ht="15.75" customHeight="1" x14ac:dyDescent="0.2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</row>
    <row r="544" spans="1:46" ht="15.75" customHeight="1" x14ac:dyDescent="0.2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</row>
    <row r="545" spans="1:46" ht="15.75" customHeight="1" x14ac:dyDescent="0.2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</row>
    <row r="546" spans="1:46" ht="15.75" customHeight="1" x14ac:dyDescent="0.2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</row>
    <row r="547" spans="1:46" ht="15.75" customHeight="1" x14ac:dyDescent="0.2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</row>
    <row r="548" spans="1:46" ht="15.75" customHeight="1" x14ac:dyDescent="0.2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</row>
    <row r="549" spans="1:46" ht="15.75" customHeight="1" x14ac:dyDescent="0.2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</row>
    <row r="550" spans="1:46" ht="15.75" customHeight="1" x14ac:dyDescent="0.2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</row>
    <row r="551" spans="1:46" ht="15.75" customHeight="1" x14ac:dyDescent="0.2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</row>
    <row r="552" spans="1:46" ht="15.75" customHeight="1" x14ac:dyDescent="0.2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</row>
    <row r="553" spans="1:46" ht="15.75" customHeight="1" x14ac:dyDescent="0.2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</row>
    <row r="554" spans="1:46" ht="15.75" customHeight="1" x14ac:dyDescent="0.2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</row>
    <row r="555" spans="1:46" ht="15.75" customHeight="1" x14ac:dyDescent="0.2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</row>
    <row r="556" spans="1:46" ht="15.75" customHeight="1" x14ac:dyDescent="0.2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</row>
    <row r="557" spans="1:46" ht="15.75" customHeight="1" x14ac:dyDescent="0.2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</row>
    <row r="558" spans="1:46" ht="15.75" customHeight="1" x14ac:dyDescent="0.2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</row>
    <row r="559" spans="1:46" ht="15.75" customHeight="1" x14ac:dyDescent="0.2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</row>
    <row r="560" spans="1:46" ht="15.75" customHeight="1" x14ac:dyDescent="0.2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</row>
    <row r="561" spans="1:46" ht="15.75" customHeight="1" x14ac:dyDescent="0.2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</row>
    <row r="562" spans="1:46" ht="15.75" customHeight="1" x14ac:dyDescent="0.2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</row>
    <row r="563" spans="1:46" ht="15.75" customHeight="1" x14ac:dyDescent="0.2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</row>
    <row r="564" spans="1:46" ht="15.75" customHeight="1" x14ac:dyDescent="0.2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</row>
    <row r="565" spans="1:46" ht="15.75" customHeight="1" x14ac:dyDescent="0.2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</row>
    <row r="566" spans="1:46" ht="15.75" customHeight="1" x14ac:dyDescent="0.2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</row>
    <row r="567" spans="1:46" ht="15.75" customHeight="1" x14ac:dyDescent="0.2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</row>
    <row r="568" spans="1:46" ht="15.75" customHeight="1" x14ac:dyDescent="0.2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</row>
    <row r="569" spans="1:46" ht="15.75" customHeight="1" x14ac:dyDescent="0.2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</row>
    <row r="570" spans="1:46" ht="15.75" customHeight="1" x14ac:dyDescent="0.2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</row>
    <row r="571" spans="1:46" ht="15.75" customHeight="1" x14ac:dyDescent="0.2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</row>
    <row r="572" spans="1:46" ht="15.75" customHeight="1" x14ac:dyDescent="0.2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</row>
    <row r="573" spans="1:46" ht="15.75" customHeight="1" x14ac:dyDescent="0.2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</row>
    <row r="574" spans="1:46" ht="15.75" customHeight="1" x14ac:dyDescent="0.2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</row>
    <row r="575" spans="1:46" ht="15.75" customHeight="1" x14ac:dyDescent="0.2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</row>
    <row r="576" spans="1:46" ht="15.75" customHeight="1" x14ac:dyDescent="0.2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</row>
    <row r="577" spans="1:46" ht="15.75" customHeight="1" x14ac:dyDescent="0.2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</row>
    <row r="578" spans="1:46" ht="15.75" customHeight="1" x14ac:dyDescent="0.2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</row>
    <row r="579" spans="1:46" ht="15.75" customHeight="1" x14ac:dyDescent="0.2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</row>
    <row r="580" spans="1:46" ht="15.75" customHeight="1" x14ac:dyDescent="0.2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</row>
    <row r="581" spans="1:46" ht="15.75" customHeight="1" x14ac:dyDescent="0.2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</row>
    <row r="582" spans="1:46" ht="15.75" customHeight="1" x14ac:dyDescent="0.2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</row>
    <row r="583" spans="1:46" ht="15.75" customHeight="1" x14ac:dyDescent="0.2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</row>
    <row r="584" spans="1:46" ht="15.75" customHeight="1" x14ac:dyDescent="0.2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</row>
    <row r="585" spans="1:46" ht="15.75" customHeight="1" x14ac:dyDescent="0.2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</row>
    <row r="586" spans="1:46" ht="15.75" customHeight="1" x14ac:dyDescent="0.2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</row>
    <row r="587" spans="1:46" ht="15.75" customHeight="1" x14ac:dyDescent="0.2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</row>
    <row r="588" spans="1:46" ht="15.75" customHeight="1" x14ac:dyDescent="0.2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</row>
    <row r="589" spans="1:46" ht="15.75" customHeight="1" x14ac:dyDescent="0.2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</row>
    <row r="590" spans="1:46" ht="15.75" customHeight="1" x14ac:dyDescent="0.2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</row>
    <row r="591" spans="1:46" ht="15.75" customHeight="1" x14ac:dyDescent="0.2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</row>
    <row r="592" spans="1:46" ht="15.75" customHeight="1" x14ac:dyDescent="0.2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</row>
    <row r="593" spans="1:46" ht="15.75" customHeight="1" x14ac:dyDescent="0.2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</row>
    <row r="594" spans="1:46" ht="15.75" customHeight="1" x14ac:dyDescent="0.2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</row>
    <row r="595" spans="1:46" ht="15.75" customHeight="1" x14ac:dyDescent="0.2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</row>
    <row r="596" spans="1:46" ht="15.75" customHeight="1" x14ac:dyDescent="0.2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</row>
    <row r="597" spans="1:46" ht="15.75" customHeight="1" x14ac:dyDescent="0.2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</row>
    <row r="598" spans="1:46" ht="15.75" customHeight="1" x14ac:dyDescent="0.2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</row>
    <row r="599" spans="1:46" ht="15.75" customHeight="1" x14ac:dyDescent="0.2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</row>
    <row r="600" spans="1:46" ht="15.75" customHeight="1" x14ac:dyDescent="0.2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</row>
    <row r="601" spans="1:46" ht="15.75" customHeight="1" x14ac:dyDescent="0.2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</row>
    <row r="602" spans="1:46" ht="15.75" customHeight="1" x14ac:dyDescent="0.2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</row>
    <row r="603" spans="1:46" ht="15.75" customHeight="1" x14ac:dyDescent="0.2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</row>
    <row r="604" spans="1:46" ht="15.75" customHeight="1" x14ac:dyDescent="0.2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</row>
    <row r="605" spans="1:46" ht="15.75" customHeight="1" x14ac:dyDescent="0.2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</row>
    <row r="606" spans="1:46" ht="15.75" customHeight="1" x14ac:dyDescent="0.2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</row>
    <row r="607" spans="1:46" ht="15.75" customHeight="1" x14ac:dyDescent="0.2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</row>
    <row r="608" spans="1:46" ht="15.75" customHeight="1" x14ac:dyDescent="0.2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</row>
    <row r="609" spans="1:46" ht="15.75" customHeight="1" x14ac:dyDescent="0.2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</row>
    <row r="610" spans="1:46" ht="15.75" customHeight="1" x14ac:dyDescent="0.2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</row>
    <row r="611" spans="1:46" ht="15.75" customHeight="1" x14ac:dyDescent="0.2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</row>
    <row r="612" spans="1:46" ht="15.75" customHeight="1" x14ac:dyDescent="0.2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</row>
    <row r="613" spans="1:46" ht="15.75" customHeight="1" x14ac:dyDescent="0.2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</row>
    <row r="614" spans="1:46" ht="15.75" customHeight="1" x14ac:dyDescent="0.2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</row>
    <row r="615" spans="1:46" ht="15.75" customHeight="1" x14ac:dyDescent="0.2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</row>
    <row r="616" spans="1:46" ht="15.75" customHeight="1" x14ac:dyDescent="0.2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</row>
    <row r="617" spans="1:46" ht="15.75" customHeight="1" x14ac:dyDescent="0.2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</row>
    <row r="618" spans="1:46" ht="15.75" customHeight="1" x14ac:dyDescent="0.2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</row>
    <row r="619" spans="1:46" ht="15.75" customHeight="1" x14ac:dyDescent="0.2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</row>
    <row r="620" spans="1:46" ht="15.75" customHeight="1" x14ac:dyDescent="0.2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</row>
    <row r="621" spans="1:46" ht="15.75" customHeight="1" x14ac:dyDescent="0.2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</row>
    <row r="622" spans="1:46" ht="15.75" customHeight="1" x14ac:dyDescent="0.2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</row>
    <row r="623" spans="1:46" ht="15.75" customHeight="1" x14ac:dyDescent="0.2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</row>
    <row r="624" spans="1:46" ht="15.75" customHeight="1" x14ac:dyDescent="0.2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</row>
    <row r="625" spans="1:46" ht="15.75" customHeight="1" x14ac:dyDescent="0.2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</row>
    <row r="626" spans="1:46" ht="15.75" customHeight="1" x14ac:dyDescent="0.2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</row>
    <row r="627" spans="1:46" ht="15.75" customHeight="1" x14ac:dyDescent="0.2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</row>
    <row r="628" spans="1:46" ht="15.75" customHeight="1" x14ac:dyDescent="0.2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</row>
    <row r="629" spans="1:46" ht="15.75" customHeight="1" x14ac:dyDescent="0.2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</row>
    <row r="630" spans="1:46" ht="15.75" customHeight="1" x14ac:dyDescent="0.2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</row>
    <row r="631" spans="1:46" ht="15.75" customHeight="1" x14ac:dyDescent="0.2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</row>
    <row r="632" spans="1:46" ht="15.75" customHeight="1" x14ac:dyDescent="0.2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</row>
    <row r="633" spans="1:46" ht="15.75" customHeight="1" x14ac:dyDescent="0.2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</row>
    <row r="634" spans="1:46" ht="15.75" customHeight="1" x14ac:dyDescent="0.2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</row>
    <row r="635" spans="1:46" ht="15.75" customHeight="1" x14ac:dyDescent="0.2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</row>
    <row r="636" spans="1:46" ht="15.75" customHeight="1" x14ac:dyDescent="0.2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</row>
    <row r="637" spans="1:46" ht="15.75" customHeight="1" x14ac:dyDescent="0.2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</row>
    <row r="638" spans="1:46" ht="15.75" customHeight="1" x14ac:dyDescent="0.2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</row>
    <row r="639" spans="1:46" ht="15.75" customHeight="1" x14ac:dyDescent="0.2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</row>
    <row r="640" spans="1:46" ht="15.75" customHeight="1" x14ac:dyDescent="0.2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</row>
    <row r="641" spans="1:46" ht="15.75" customHeight="1" x14ac:dyDescent="0.2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</row>
    <row r="642" spans="1:46" ht="15.75" customHeight="1" x14ac:dyDescent="0.2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</row>
    <row r="643" spans="1:46" ht="15.75" customHeight="1" x14ac:dyDescent="0.2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</row>
    <row r="644" spans="1:46" ht="15.75" customHeight="1" x14ac:dyDescent="0.2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</row>
    <row r="645" spans="1:46" ht="15.75" customHeight="1" x14ac:dyDescent="0.2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</row>
    <row r="646" spans="1:46" ht="15.75" customHeight="1" x14ac:dyDescent="0.2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</row>
    <row r="647" spans="1:46" ht="15.75" customHeight="1" x14ac:dyDescent="0.2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</row>
    <row r="648" spans="1:46" ht="15.75" customHeight="1" x14ac:dyDescent="0.2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</row>
    <row r="649" spans="1:46" ht="15.75" customHeight="1" x14ac:dyDescent="0.2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</row>
    <row r="650" spans="1:46" ht="15.75" customHeight="1" x14ac:dyDescent="0.2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</row>
    <row r="651" spans="1:46" ht="15.75" customHeight="1" x14ac:dyDescent="0.2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</row>
    <row r="652" spans="1:46" ht="15.75" customHeight="1" x14ac:dyDescent="0.2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</row>
    <row r="653" spans="1:46" ht="15.75" customHeight="1" x14ac:dyDescent="0.2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</row>
    <row r="654" spans="1:46" ht="15.75" customHeight="1" x14ac:dyDescent="0.2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</row>
    <row r="655" spans="1:46" ht="15.75" customHeight="1" x14ac:dyDescent="0.2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</row>
    <row r="656" spans="1:46" ht="15.75" customHeight="1" x14ac:dyDescent="0.2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</row>
    <row r="657" spans="1:46" ht="15.75" customHeight="1" x14ac:dyDescent="0.2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</row>
    <row r="658" spans="1:46" ht="15.75" customHeight="1" x14ac:dyDescent="0.2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</row>
    <row r="659" spans="1:46" ht="15.75" customHeight="1" x14ac:dyDescent="0.2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</row>
    <row r="660" spans="1:46" ht="15.75" customHeight="1" x14ac:dyDescent="0.2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</row>
    <row r="661" spans="1:46" ht="15.75" customHeight="1" x14ac:dyDescent="0.2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</row>
    <row r="662" spans="1:46" ht="15.75" customHeight="1" x14ac:dyDescent="0.2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</row>
    <row r="663" spans="1:46" ht="15.75" customHeight="1" x14ac:dyDescent="0.2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</row>
    <row r="664" spans="1:46" ht="15.75" customHeight="1" x14ac:dyDescent="0.2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</row>
    <row r="665" spans="1:46" ht="15.75" customHeight="1" x14ac:dyDescent="0.2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</row>
    <row r="666" spans="1:46" ht="15.75" customHeight="1" x14ac:dyDescent="0.2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</row>
    <row r="667" spans="1:46" ht="15.75" customHeight="1" x14ac:dyDescent="0.2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</row>
    <row r="668" spans="1:46" ht="15.75" customHeight="1" x14ac:dyDescent="0.2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</row>
    <row r="669" spans="1:46" ht="15.75" customHeight="1" x14ac:dyDescent="0.2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</row>
    <row r="670" spans="1:46" ht="15.75" customHeight="1" x14ac:dyDescent="0.2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</row>
    <row r="671" spans="1:46" ht="15.75" customHeight="1" x14ac:dyDescent="0.2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</row>
    <row r="672" spans="1:46" ht="15.75" customHeight="1" x14ac:dyDescent="0.2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</row>
    <row r="673" spans="1:46" ht="15.75" customHeight="1" x14ac:dyDescent="0.2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</row>
    <row r="674" spans="1:46" ht="15.75" customHeight="1" x14ac:dyDescent="0.2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</row>
    <row r="675" spans="1:46" ht="15.75" customHeight="1" x14ac:dyDescent="0.2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</row>
    <row r="676" spans="1:46" ht="15.75" customHeight="1" x14ac:dyDescent="0.2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</row>
    <row r="677" spans="1:46" ht="15.75" customHeight="1" x14ac:dyDescent="0.2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</row>
    <row r="678" spans="1:46" ht="15.75" customHeight="1" x14ac:dyDescent="0.2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</row>
    <row r="679" spans="1:46" ht="15.75" customHeight="1" x14ac:dyDescent="0.2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</row>
    <row r="680" spans="1:46" ht="15.75" customHeight="1" x14ac:dyDescent="0.2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</row>
    <row r="681" spans="1:46" ht="15.75" customHeight="1" x14ac:dyDescent="0.2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</row>
    <row r="682" spans="1:46" ht="15.75" customHeight="1" x14ac:dyDescent="0.2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</row>
    <row r="683" spans="1:46" ht="15.75" customHeight="1" x14ac:dyDescent="0.2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</row>
    <row r="684" spans="1:46" ht="15.75" customHeight="1" x14ac:dyDescent="0.2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</row>
    <row r="685" spans="1:46" ht="15.75" customHeight="1" x14ac:dyDescent="0.2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</row>
    <row r="686" spans="1:46" ht="15.75" customHeight="1" x14ac:dyDescent="0.2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</row>
    <row r="687" spans="1:46" ht="15.75" customHeight="1" x14ac:dyDescent="0.2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</row>
    <row r="688" spans="1:46" ht="15.75" customHeight="1" x14ac:dyDescent="0.2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</row>
    <row r="689" spans="1:46" ht="15.75" customHeight="1" x14ac:dyDescent="0.2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</row>
    <row r="690" spans="1:46" ht="15.75" customHeight="1" x14ac:dyDescent="0.2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</row>
    <row r="691" spans="1:46" ht="15.75" customHeight="1" x14ac:dyDescent="0.2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</row>
    <row r="692" spans="1:46" ht="15.75" customHeight="1" x14ac:dyDescent="0.2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</row>
    <row r="693" spans="1:46" ht="15.75" customHeight="1" x14ac:dyDescent="0.2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</row>
    <row r="694" spans="1:46" ht="15.75" customHeight="1" x14ac:dyDescent="0.2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</row>
    <row r="695" spans="1:46" ht="15.75" customHeight="1" x14ac:dyDescent="0.2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</row>
    <row r="696" spans="1:46" ht="15.75" customHeight="1" x14ac:dyDescent="0.2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</row>
    <row r="697" spans="1:46" ht="15.75" customHeight="1" x14ac:dyDescent="0.2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</row>
    <row r="698" spans="1:46" ht="15.75" customHeight="1" x14ac:dyDescent="0.2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</row>
    <row r="699" spans="1:46" ht="15.75" customHeight="1" x14ac:dyDescent="0.2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</row>
    <row r="700" spans="1:46" ht="15.75" customHeight="1" x14ac:dyDescent="0.2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</row>
    <row r="701" spans="1:46" ht="15.75" customHeight="1" x14ac:dyDescent="0.2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</row>
    <row r="702" spans="1:46" ht="15.75" customHeight="1" x14ac:dyDescent="0.2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</row>
    <row r="703" spans="1:46" ht="15.75" customHeight="1" x14ac:dyDescent="0.2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</row>
    <row r="704" spans="1:46" ht="15.75" customHeight="1" x14ac:dyDescent="0.2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</row>
    <row r="705" spans="1:46" ht="15.75" customHeight="1" x14ac:dyDescent="0.2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</row>
    <row r="706" spans="1:46" ht="15.75" customHeight="1" x14ac:dyDescent="0.2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</row>
    <row r="707" spans="1:46" ht="15.75" customHeight="1" x14ac:dyDescent="0.2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</row>
    <row r="708" spans="1:46" ht="15.75" customHeight="1" x14ac:dyDescent="0.2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</row>
    <row r="709" spans="1:46" ht="15.75" customHeight="1" x14ac:dyDescent="0.2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</row>
    <row r="710" spans="1:46" ht="15.75" customHeight="1" x14ac:dyDescent="0.2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</row>
    <row r="711" spans="1:46" ht="15.75" customHeight="1" x14ac:dyDescent="0.2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</row>
    <row r="712" spans="1:46" ht="15.75" customHeight="1" x14ac:dyDescent="0.2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</row>
    <row r="713" spans="1:46" ht="15.75" customHeight="1" x14ac:dyDescent="0.2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</row>
    <row r="714" spans="1:46" ht="15.75" customHeight="1" x14ac:dyDescent="0.2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</row>
    <row r="715" spans="1:46" ht="15.75" customHeight="1" x14ac:dyDescent="0.2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</row>
    <row r="716" spans="1:46" ht="15.75" customHeight="1" x14ac:dyDescent="0.2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</row>
    <row r="717" spans="1:46" ht="15.75" customHeight="1" x14ac:dyDescent="0.2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</row>
    <row r="718" spans="1:46" ht="15.75" customHeight="1" x14ac:dyDescent="0.2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</row>
    <row r="719" spans="1:46" ht="15.75" customHeight="1" x14ac:dyDescent="0.2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</row>
    <row r="720" spans="1:46" ht="15.75" customHeight="1" x14ac:dyDescent="0.2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</row>
    <row r="721" spans="1:46" ht="15.75" customHeight="1" x14ac:dyDescent="0.2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</row>
    <row r="722" spans="1:46" ht="15.75" customHeight="1" x14ac:dyDescent="0.2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</row>
    <row r="723" spans="1:46" ht="15.75" customHeight="1" x14ac:dyDescent="0.2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</row>
    <row r="724" spans="1:46" ht="15.75" customHeight="1" x14ac:dyDescent="0.2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</row>
    <row r="725" spans="1:46" ht="15.75" customHeight="1" x14ac:dyDescent="0.2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</row>
    <row r="726" spans="1:46" ht="15.75" customHeight="1" x14ac:dyDescent="0.2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</row>
    <row r="727" spans="1:46" ht="15.75" customHeight="1" x14ac:dyDescent="0.2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</row>
    <row r="728" spans="1:46" ht="15.75" customHeight="1" x14ac:dyDescent="0.2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</row>
    <row r="729" spans="1:46" ht="15.75" customHeight="1" x14ac:dyDescent="0.2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</row>
    <row r="730" spans="1:46" ht="15.75" customHeight="1" x14ac:dyDescent="0.2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</row>
    <row r="731" spans="1:46" ht="15.75" customHeight="1" x14ac:dyDescent="0.2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</row>
    <row r="732" spans="1:46" ht="15.75" customHeight="1" x14ac:dyDescent="0.2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</row>
    <row r="733" spans="1:46" ht="15.75" customHeight="1" x14ac:dyDescent="0.2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</row>
    <row r="734" spans="1:46" ht="15.75" customHeight="1" x14ac:dyDescent="0.2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</row>
    <row r="735" spans="1:46" ht="15.75" customHeight="1" x14ac:dyDescent="0.2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</row>
    <row r="736" spans="1:46" ht="15.75" customHeight="1" x14ac:dyDescent="0.2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</row>
    <row r="737" spans="1:46" ht="15.75" customHeight="1" x14ac:dyDescent="0.2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</row>
    <row r="738" spans="1:46" ht="15.75" customHeight="1" x14ac:dyDescent="0.2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</row>
    <row r="739" spans="1:46" ht="15.75" customHeight="1" x14ac:dyDescent="0.2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</row>
    <row r="740" spans="1:46" ht="15.75" customHeight="1" x14ac:dyDescent="0.2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</row>
    <row r="741" spans="1:46" ht="15.75" customHeight="1" x14ac:dyDescent="0.2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</row>
    <row r="742" spans="1:46" ht="15.75" customHeight="1" x14ac:dyDescent="0.2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</row>
    <row r="743" spans="1:46" ht="15.75" customHeight="1" x14ac:dyDescent="0.2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</row>
    <row r="744" spans="1:46" ht="15.75" customHeight="1" x14ac:dyDescent="0.2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</row>
    <row r="745" spans="1:46" ht="15.75" customHeight="1" x14ac:dyDescent="0.2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</row>
    <row r="746" spans="1:46" ht="15.75" customHeight="1" x14ac:dyDescent="0.2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</row>
    <row r="747" spans="1:46" ht="15.75" customHeight="1" x14ac:dyDescent="0.2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</row>
    <row r="748" spans="1:46" ht="15.75" customHeight="1" x14ac:dyDescent="0.2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</row>
    <row r="749" spans="1:46" ht="15.75" customHeight="1" x14ac:dyDescent="0.2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</row>
    <row r="750" spans="1:46" ht="15.75" customHeight="1" x14ac:dyDescent="0.2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</row>
    <row r="751" spans="1:46" ht="15.75" customHeight="1" x14ac:dyDescent="0.2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</row>
    <row r="752" spans="1:46" ht="15.75" customHeight="1" x14ac:dyDescent="0.2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</row>
    <row r="753" spans="1:46" ht="15.75" customHeight="1" x14ac:dyDescent="0.2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</row>
    <row r="754" spans="1:46" ht="15.75" customHeight="1" x14ac:dyDescent="0.2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</row>
    <row r="755" spans="1:46" ht="15.75" customHeight="1" x14ac:dyDescent="0.2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</row>
    <row r="756" spans="1:46" ht="15.75" customHeight="1" x14ac:dyDescent="0.2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</row>
    <row r="757" spans="1:46" ht="15.75" customHeight="1" x14ac:dyDescent="0.2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</row>
    <row r="758" spans="1:46" ht="15.75" customHeight="1" x14ac:dyDescent="0.2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</row>
    <row r="759" spans="1:46" ht="15.75" customHeight="1" x14ac:dyDescent="0.2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</row>
    <row r="760" spans="1:46" ht="15.75" customHeight="1" x14ac:dyDescent="0.2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</row>
    <row r="761" spans="1:46" ht="15.75" customHeight="1" x14ac:dyDescent="0.2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</row>
    <row r="762" spans="1:46" ht="15.75" customHeight="1" x14ac:dyDescent="0.2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</row>
    <row r="763" spans="1:46" ht="15.75" customHeight="1" x14ac:dyDescent="0.2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</row>
    <row r="764" spans="1:46" ht="15.75" customHeight="1" x14ac:dyDescent="0.2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</row>
    <row r="765" spans="1:46" ht="15.75" customHeight="1" x14ac:dyDescent="0.2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</row>
    <row r="766" spans="1:46" ht="15.75" customHeight="1" x14ac:dyDescent="0.2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</row>
    <row r="767" spans="1:46" ht="15.75" customHeight="1" x14ac:dyDescent="0.2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</row>
    <row r="768" spans="1:46" ht="15.75" customHeight="1" x14ac:dyDescent="0.2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</row>
    <row r="769" spans="1:46" ht="15.75" customHeight="1" x14ac:dyDescent="0.2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</row>
    <row r="770" spans="1:46" ht="15.75" customHeight="1" x14ac:dyDescent="0.2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</row>
    <row r="771" spans="1:46" ht="15.75" customHeight="1" x14ac:dyDescent="0.2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</row>
    <row r="772" spans="1:46" ht="15.75" customHeight="1" x14ac:dyDescent="0.2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</row>
    <row r="773" spans="1:46" ht="15.75" customHeight="1" x14ac:dyDescent="0.2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</row>
    <row r="774" spans="1:46" ht="15.75" customHeight="1" x14ac:dyDescent="0.2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</row>
    <row r="775" spans="1:46" ht="15.75" customHeight="1" x14ac:dyDescent="0.2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</row>
    <row r="776" spans="1:46" ht="15.75" customHeight="1" x14ac:dyDescent="0.2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</row>
    <row r="777" spans="1:46" ht="15.75" customHeight="1" x14ac:dyDescent="0.2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</row>
    <row r="778" spans="1:46" ht="15.75" customHeight="1" x14ac:dyDescent="0.2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</row>
    <row r="779" spans="1:46" ht="15.75" customHeight="1" x14ac:dyDescent="0.2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</row>
    <row r="780" spans="1:46" ht="15.75" customHeight="1" x14ac:dyDescent="0.2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</row>
    <row r="781" spans="1:46" ht="15.75" customHeight="1" x14ac:dyDescent="0.2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</row>
    <row r="782" spans="1:46" ht="15.75" customHeight="1" x14ac:dyDescent="0.2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</row>
    <row r="783" spans="1:46" ht="15.75" customHeight="1" x14ac:dyDescent="0.2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</row>
    <row r="784" spans="1:46" ht="15.75" customHeight="1" x14ac:dyDescent="0.2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</row>
    <row r="785" spans="1:46" ht="15.75" customHeight="1" x14ac:dyDescent="0.2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</row>
    <row r="786" spans="1:46" ht="15.75" customHeight="1" x14ac:dyDescent="0.2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</row>
    <row r="787" spans="1:46" ht="15.75" customHeight="1" x14ac:dyDescent="0.2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</row>
    <row r="788" spans="1:46" ht="15.75" customHeight="1" x14ac:dyDescent="0.2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</row>
    <row r="789" spans="1:46" ht="15.75" customHeight="1" x14ac:dyDescent="0.2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</row>
    <row r="790" spans="1:46" ht="15.75" customHeight="1" x14ac:dyDescent="0.2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</row>
    <row r="791" spans="1:46" ht="15.75" customHeight="1" x14ac:dyDescent="0.2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</row>
    <row r="792" spans="1:46" ht="15.75" customHeight="1" x14ac:dyDescent="0.2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</row>
    <row r="793" spans="1:46" ht="15.75" customHeight="1" x14ac:dyDescent="0.2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</row>
    <row r="794" spans="1:46" ht="15.75" customHeight="1" x14ac:dyDescent="0.2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</row>
    <row r="795" spans="1:46" ht="15.75" customHeight="1" x14ac:dyDescent="0.2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</row>
    <row r="796" spans="1:46" ht="15.75" customHeight="1" x14ac:dyDescent="0.2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</row>
    <row r="797" spans="1:46" ht="15.75" customHeight="1" x14ac:dyDescent="0.2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</row>
    <row r="798" spans="1:46" ht="15.75" customHeight="1" x14ac:dyDescent="0.2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</row>
    <row r="799" spans="1:46" ht="15.75" customHeight="1" x14ac:dyDescent="0.2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</row>
    <row r="800" spans="1:46" ht="15.75" customHeight="1" x14ac:dyDescent="0.2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</row>
    <row r="801" spans="1:46" ht="15.75" customHeight="1" x14ac:dyDescent="0.2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</row>
    <row r="802" spans="1:46" ht="15.75" customHeight="1" x14ac:dyDescent="0.2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</row>
    <row r="803" spans="1:46" ht="15.75" customHeight="1" x14ac:dyDescent="0.2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</row>
    <row r="804" spans="1:46" ht="15.75" customHeight="1" x14ac:dyDescent="0.2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</row>
    <row r="805" spans="1:46" ht="15.75" customHeight="1" x14ac:dyDescent="0.2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</row>
    <row r="806" spans="1:46" ht="15.75" customHeight="1" x14ac:dyDescent="0.2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</row>
    <row r="807" spans="1:46" ht="15.75" customHeight="1" x14ac:dyDescent="0.2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</row>
    <row r="808" spans="1:46" ht="15.75" customHeight="1" x14ac:dyDescent="0.2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</row>
    <row r="809" spans="1:46" ht="15.75" customHeight="1" x14ac:dyDescent="0.2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</row>
    <row r="810" spans="1:46" ht="15.75" customHeight="1" x14ac:dyDescent="0.2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</row>
    <row r="811" spans="1:46" ht="15.75" customHeight="1" x14ac:dyDescent="0.2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</row>
    <row r="812" spans="1:46" ht="15.75" customHeight="1" x14ac:dyDescent="0.2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</row>
    <row r="813" spans="1:46" ht="15.75" customHeight="1" x14ac:dyDescent="0.2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</row>
    <row r="814" spans="1:46" ht="15.75" customHeight="1" x14ac:dyDescent="0.2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</row>
    <row r="815" spans="1:46" ht="15.75" customHeight="1" x14ac:dyDescent="0.2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</row>
    <row r="816" spans="1:46" ht="15.75" customHeight="1" x14ac:dyDescent="0.2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</row>
    <row r="817" spans="1:46" ht="15.75" customHeight="1" x14ac:dyDescent="0.2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</row>
    <row r="818" spans="1:46" ht="15.75" customHeight="1" x14ac:dyDescent="0.2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</row>
    <row r="819" spans="1:46" ht="15.75" customHeight="1" x14ac:dyDescent="0.2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</row>
    <row r="820" spans="1:46" ht="15.75" customHeight="1" x14ac:dyDescent="0.2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</row>
    <row r="821" spans="1:46" ht="15.75" customHeight="1" x14ac:dyDescent="0.2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</row>
    <row r="822" spans="1:46" ht="15.75" customHeight="1" x14ac:dyDescent="0.2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</row>
    <row r="823" spans="1:46" ht="15.75" customHeight="1" x14ac:dyDescent="0.2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</row>
    <row r="824" spans="1:46" ht="15.75" customHeight="1" x14ac:dyDescent="0.2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</row>
    <row r="825" spans="1:46" ht="15.75" customHeight="1" x14ac:dyDescent="0.2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</row>
    <row r="826" spans="1:46" ht="15.75" customHeight="1" x14ac:dyDescent="0.2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</row>
    <row r="827" spans="1:46" ht="15.75" customHeight="1" x14ac:dyDescent="0.2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</row>
    <row r="828" spans="1:46" ht="15.75" customHeight="1" x14ac:dyDescent="0.2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</row>
    <row r="829" spans="1:46" ht="15.75" customHeight="1" x14ac:dyDescent="0.2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</row>
    <row r="830" spans="1:46" ht="15.75" customHeight="1" x14ac:dyDescent="0.2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</row>
    <row r="831" spans="1:46" ht="15.75" customHeight="1" x14ac:dyDescent="0.2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</row>
    <row r="832" spans="1:46" ht="15.75" customHeight="1" x14ac:dyDescent="0.2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</row>
    <row r="833" spans="1:46" ht="15.75" customHeight="1" x14ac:dyDescent="0.2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</row>
    <row r="834" spans="1:46" ht="15.75" customHeight="1" x14ac:dyDescent="0.2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</row>
    <row r="835" spans="1:46" ht="15.75" customHeight="1" x14ac:dyDescent="0.2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</row>
    <row r="836" spans="1:46" ht="15.75" customHeight="1" x14ac:dyDescent="0.2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</row>
    <row r="837" spans="1:46" ht="15.75" customHeight="1" x14ac:dyDescent="0.2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</row>
    <row r="838" spans="1:46" ht="15.75" customHeight="1" x14ac:dyDescent="0.2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</row>
    <row r="839" spans="1:46" ht="15.75" customHeight="1" x14ac:dyDescent="0.2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</row>
    <row r="840" spans="1:46" ht="15.75" customHeight="1" x14ac:dyDescent="0.2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</row>
    <row r="841" spans="1:46" ht="15.75" customHeight="1" x14ac:dyDescent="0.2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</row>
    <row r="842" spans="1:46" ht="15.75" customHeight="1" x14ac:dyDescent="0.2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</row>
    <row r="843" spans="1:46" ht="15.75" customHeight="1" x14ac:dyDescent="0.2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</row>
    <row r="844" spans="1:46" ht="15.75" customHeight="1" x14ac:dyDescent="0.2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</row>
    <row r="845" spans="1:46" ht="15.75" customHeight="1" x14ac:dyDescent="0.2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</row>
    <row r="846" spans="1:46" ht="15.75" customHeight="1" x14ac:dyDescent="0.2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</row>
    <row r="847" spans="1:46" ht="15.75" customHeight="1" x14ac:dyDescent="0.2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</row>
    <row r="848" spans="1:46" ht="15.75" customHeight="1" x14ac:dyDescent="0.2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</row>
    <row r="849" spans="1:46" ht="15.75" customHeight="1" x14ac:dyDescent="0.2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</row>
    <row r="850" spans="1:46" ht="15.75" customHeight="1" x14ac:dyDescent="0.2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</row>
    <row r="851" spans="1:46" ht="15.75" customHeight="1" x14ac:dyDescent="0.2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</row>
    <row r="852" spans="1:46" ht="15.75" customHeight="1" x14ac:dyDescent="0.2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</row>
    <row r="853" spans="1:46" ht="15.75" customHeight="1" x14ac:dyDescent="0.2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</row>
    <row r="854" spans="1:46" ht="15.75" customHeight="1" x14ac:dyDescent="0.2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</row>
    <row r="855" spans="1:46" ht="15.75" customHeight="1" x14ac:dyDescent="0.2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</row>
    <row r="856" spans="1:46" ht="15.75" customHeight="1" x14ac:dyDescent="0.2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</row>
    <row r="857" spans="1:46" ht="15.75" customHeight="1" x14ac:dyDescent="0.2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</row>
    <row r="858" spans="1:46" ht="15.75" customHeight="1" x14ac:dyDescent="0.2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</row>
    <row r="859" spans="1:46" ht="15.75" customHeight="1" x14ac:dyDescent="0.2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</row>
    <row r="860" spans="1:46" ht="15.75" customHeight="1" x14ac:dyDescent="0.2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</row>
    <row r="861" spans="1:46" ht="15.75" customHeight="1" x14ac:dyDescent="0.2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</row>
    <row r="862" spans="1:46" ht="15.75" customHeight="1" x14ac:dyDescent="0.2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</row>
    <row r="863" spans="1:46" ht="15.75" customHeight="1" x14ac:dyDescent="0.2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</row>
    <row r="864" spans="1:46" ht="15.75" customHeight="1" x14ac:dyDescent="0.2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</row>
    <row r="865" spans="1:46" ht="15.75" customHeight="1" x14ac:dyDescent="0.2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</row>
    <row r="866" spans="1:46" ht="15.75" customHeight="1" x14ac:dyDescent="0.2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</row>
    <row r="867" spans="1:46" ht="15.75" customHeight="1" x14ac:dyDescent="0.2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</row>
    <row r="868" spans="1:46" ht="15.75" customHeight="1" x14ac:dyDescent="0.2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</row>
    <row r="869" spans="1:46" ht="15.75" customHeight="1" x14ac:dyDescent="0.2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</row>
    <row r="870" spans="1:46" ht="15.75" customHeight="1" x14ac:dyDescent="0.2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</row>
    <row r="871" spans="1:46" ht="15.75" customHeight="1" x14ac:dyDescent="0.2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</row>
    <row r="872" spans="1:46" ht="15.75" customHeight="1" x14ac:dyDescent="0.2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</row>
    <row r="873" spans="1:46" ht="15.75" customHeight="1" x14ac:dyDescent="0.2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</row>
    <row r="874" spans="1:46" ht="15.75" customHeight="1" x14ac:dyDescent="0.2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</row>
    <row r="875" spans="1:46" ht="15.75" customHeight="1" x14ac:dyDescent="0.2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</row>
    <row r="876" spans="1:46" ht="15.75" customHeight="1" x14ac:dyDescent="0.2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</row>
    <row r="877" spans="1:46" ht="15.75" customHeight="1" x14ac:dyDescent="0.2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</row>
    <row r="878" spans="1:46" ht="15.75" customHeight="1" x14ac:dyDescent="0.2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</row>
    <row r="879" spans="1:46" ht="15.75" customHeight="1" x14ac:dyDescent="0.2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</row>
    <row r="880" spans="1:46" ht="15.75" customHeight="1" x14ac:dyDescent="0.2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</row>
    <row r="881" spans="1:46" ht="15.75" customHeight="1" x14ac:dyDescent="0.2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</row>
    <row r="882" spans="1:46" ht="15.75" customHeight="1" x14ac:dyDescent="0.2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</row>
    <row r="883" spans="1:46" ht="15.75" customHeight="1" x14ac:dyDescent="0.2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</row>
    <row r="884" spans="1:46" ht="15.75" customHeight="1" x14ac:dyDescent="0.2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</row>
    <row r="885" spans="1:46" ht="15.75" customHeight="1" x14ac:dyDescent="0.2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</row>
    <row r="886" spans="1:46" ht="15.75" customHeight="1" x14ac:dyDescent="0.2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</row>
    <row r="887" spans="1:46" ht="15.75" customHeight="1" x14ac:dyDescent="0.2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</row>
    <row r="888" spans="1:46" ht="15.75" customHeight="1" x14ac:dyDescent="0.2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</row>
    <row r="889" spans="1:46" ht="15.75" customHeight="1" x14ac:dyDescent="0.2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</row>
    <row r="890" spans="1:46" ht="15.75" customHeight="1" x14ac:dyDescent="0.2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</row>
    <row r="891" spans="1:46" ht="15.75" customHeight="1" x14ac:dyDescent="0.2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</row>
    <row r="892" spans="1:46" ht="15.75" customHeight="1" x14ac:dyDescent="0.2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</row>
    <row r="893" spans="1:46" ht="15.75" customHeight="1" x14ac:dyDescent="0.2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</row>
    <row r="894" spans="1:46" ht="15.75" customHeight="1" x14ac:dyDescent="0.2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</row>
    <row r="895" spans="1:46" ht="15.75" customHeight="1" x14ac:dyDescent="0.2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</row>
    <row r="896" spans="1:46" ht="15.75" customHeight="1" x14ac:dyDescent="0.2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</row>
    <row r="897" spans="1:46" ht="15.75" customHeight="1" x14ac:dyDescent="0.2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</row>
    <row r="898" spans="1:46" ht="15.75" customHeight="1" x14ac:dyDescent="0.2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</row>
    <row r="899" spans="1:46" ht="15.75" customHeight="1" x14ac:dyDescent="0.2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</row>
    <row r="900" spans="1:46" ht="15.75" customHeight="1" x14ac:dyDescent="0.2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</row>
    <row r="901" spans="1:46" ht="15.75" customHeight="1" x14ac:dyDescent="0.2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</row>
    <row r="902" spans="1:46" ht="15.75" customHeight="1" x14ac:dyDescent="0.2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</row>
    <row r="903" spans="1:46" ht="15.75" customHeight="1" x14ac:dyDescent="0.2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</row>
    <row r="904" spans="1:46" ht="15.75" customHeight="1" x14ac:dyDescent="0.2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</row>
    <row r="905" spans="1:46" ht="15.75" customHeight="1" x14ac:dyDescent="0.2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</row>
    <row r="906" spans="1:46" ht="15.75" customHeight="1" x14ac:dyDescent="0.2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</row>
    <row r="907" spans="1:46" ht="15.75" customHeight="1" x14ac:dyDescent="0.2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</row>
    <row r="908" spans="1:46" ht="15.75" customHeight="1" x14ac:dyDescent="0.2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</row>
    <row r="909" spans="1:46" ht="15.75" customHeight="1" x14ac:dyDescent="0.2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</row>
    <row r="910" spans="1:46" ht="15.75" customHeight="1" x14ac:dyDescent="0.2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</row>
    <row r="911" spans="1:46" ht="15.75" customHeight="1" x14ac:dyDescent="0.2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</row>
    <row r="912" spans="1:46" ht="15.75" customHeight="1" x14ac:dyDescent="0.2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</row>
    <row r="913" spans="1:46" ht="15.75" customHeight="1" x14ac:dyDescent="0.2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</row>
    <row r="914" spans="1:46" ht="15.75" customHeight="1" x14ac:dyDescent="0.2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</row>
    <row r="915" spans="1:46" ht="15.75" customHeight="1" x14ac:dyDescent="0.2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</row>
    <row r="916" spans="1:46" ht="15.75" customHeight="1" x14ac:dyDescent="0.2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</row>
    <row r="917" spans="1:46" ht="15.75" customHeight="1" x14ac:dyDescent="0.2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</row>
    <row r="918" spans="1:46" ht="15.75" customHeight="1" x14ac:dyDescent="0.2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</row>
    <row r="919" spans="1:46" ht="15.75" customHeight="1" x14ac:dyDescent="0.2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</row>
    <row r="920" spans="1:46" ht="15.75" customHeight="1" x14ac:dyDescent="0.2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</row>
    <row r="921" spans="1:46" ht="15.75" customHeight="1" x14ac:dyDescent="0.2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</row>
    <row r="922" spans="1:46" ht="15.75" customHeight="1" x14ac:dyDescent="0.2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</row>
    <row r="923" spans="1:46" ht="15.75" customHeight="1" x14ac:dyDescent="0.2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</row>
    <row r="924" spans="1:46" ht="15.75" customHeight="1" x14ac:dyDescent="0.2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</row>
    <row r="925" spans="1:46" ht="15.75" customHeight="1" x14ac:dyDescent="0.2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</row>
    <row r="926" spans="1:46" ht="15.75" customHeight="1" x14ac:dyDescent="0.2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</row>
    <row r="927" spans="1:46" ht="15.75" customHeight="1" x14ac:dyDescent="0.2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</row>
    <row r="928" spans="1:46" ht="15.75" customHeight="1" x14ac:dyDescent="0.2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</row>
    <row r="929" spans="1:46" ht="15.75" customHeight="1" x14ac:dyDescent="0.2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</row>
    <row r="930" spans="1:46" ht="15.75" customHeight="1" x14ac:dyDescent="0.2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</row>
    <row r="931" spans="1:46" ht="15.75" customHeight="1" x14ac:dyDescent="0.2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</row>
    <row r="932" spans="1:46" ht="15.75" customHeight="1" x14ac:dyDescent="0.2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</row>
    <row r="933" spans="1:46" ht="15.75" customHeight="1" x14ac:dyDescent="0.2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</row>
    <row r="934" spans="1:46" ht="15.75" customHeight="1" x14ac:dyDescent="0.2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</row>
    <row r="935" spans="1:46" ht="15.75" customHeight="1" x14ac:dyDescent="0.2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</row>
    <row r="936" spans="1:46" ht="15.75" customHeight="1" x14ac:dyDescent="0.2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</row>
    <row r="937" spans="1:46" ht="15.75" customHeight="1" x14ac:dyDescent="0.2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</row>
    <row r="938" spans="1:46" ht="15.75" customHeight="1" x14ac:dyDescent="0.2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</row>
    <row r="939" spans="1:46" ht="15.75" customHeight="1" x14ac:dyDescent="0.2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</row>
    <row r="940" spans="1:46" ht="15.75" customHeight="1" x14ac:dyDescent="0.2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</row>
    <row r="941" spans="1:46" ht="15.75" customHeight="1" x14ac:dyDescent="0.2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</row>
    <row r="942" spans="1:46" ht="15.75" customHeight="1" x14ac:dyDescent="0.2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</row>
    <row r="943" spans="1:46" ht="15.75" customHeight="1" x14ac:dyDescent="0.2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</row>
    <row r="944" spans="1:46" ht="15.75" customHeight="1" x14ac:dyDescent="0.2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</row>
    <row r="945" spans="1:46" ht="15.75" customHeight="1" x14ac:dyDescent="0.2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</row>
    <row r="946" spans="1:46" ht="15.75" customHeight="1" x14ac:dyDescent="0.2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</row>
    <row r="947" spans="1:46" ht="15.75" customHeight="1" x14ac:dyDescent="0.2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</row>
    <row r="948" spans="1:46" ht="15.75" customHeight="1" x14ac:dyDescent="0.2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</row>
    <row r="949" spans="1:46" ht="15.75" customHeight="1" x14ac:dyDescent="0.2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</row>
    <row r="950" spans="1:46" ht="15.75" customHeight="1" x14ac:dyDescent="0.2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</row>
    <row r="951" spans="1:46" ht="15.75" customHeight="1" x14ac:dyDescent="0.2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</row>
    <row r="952" spans="1:46" ht="15.75" customHeight="1" x14ac:dyDescent="0.2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</row>
    <row r="953" spans="1:46" ht="15.75" customHeight="1" x14ac:dyDescent="0.2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</row>
    <row r="954" spans="1:46" ht="15.75" customHeight="1" x14ac:dyDescent="0.2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</row>
    <row r="955" spans="1:46" ht="15.75" customHeight="1" x14ac:dyDescent="0.2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</row>
    <row r="956" spans="1:46" ht="15.75" customHeight="1" x14ac:dyDescent="0.2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</row>
    <row r="957" spans="1:46" ht="15.75" customHeight="1" x14ac:dyDescent="0.2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</row>
    <row r="958" spans="1:46" ht="15.75" customHeight="1" x14ac:dyDescent="0.2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</row>
    <row r="959" spans="1:46" ht="15.75" customHeight="1" x14ac:dyDescent="0.2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</row>
    <row r="960" spans="1:46" ht="15.75" customHeight="1" x14ac:dyDescent="0.2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</row>
    <row r="961" spans="1:46" ht="15.75" customHeight="1" x14ac:dyDescent="0.2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</row>
    <row r="962" spans="1:46" ht="15.75" customHeight="1" x14ac:dyDescent="0.2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</row>
    <row r="963" spans="1:46" ht="15.75" customHeight="1" x14ac:dyDescent="0.2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</row>
    <row r="964" spans="1:46" ht="15.75" customHeight="1" x14ac:dyDescent="0.2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</row>
    <row r="965" spans="1:46" ht="15.75" customHeight="1" x14ac:dyDescent="0.2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</row>
    <row r="966" spans="1:46" ht="15.75" customHeight="1" x14ac:dyDescent="0.2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</row>
    <row r="967" spans="1:46" ht="15.75" customHeight="1" x14ac:dyDescent="0.2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</row>
    <row r="968" spans="1:46" ht="15.75" customHeight="1" x14ac:dyDescent="0.2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</row>
    <row r="969" spans="1:46" ht="15.75" customHeight="1" x14ac:dyDescent="0.2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</row>
    <row r="970" spans="1:46" ht="15.75" customHeight="1" x14ac:dyDescent="0.2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</row>
    <row r="971" spans="1:46" ht="15.75" customHeight="1" x14ac:dyDescent="0.2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</row>
    <row r="972" spans="1:46" ht="15.75" customHeight="1" x14ac:dyDescent="0.2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</row>
    <row r="973" spans="1:46" ht="15.75" customHeight="1" x14ac:dyDescent="0.2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</row>
    <row r="974" spans="1:46" ht="15.75" customHeight="1" x14ac:dyDescent="0.2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</row>
    <row r="975" spans="1:46" ht="15.75" customHeight="1" x14ac:dyDescent="0.2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</row>
    <row r="976" spans="1:46" ht="15.75" customHeight="1" x14ac:dyDescent="0.2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</row>
    <row r="977" spans="1:46" ht="15.75" customHeight="1" x14ac:dyDescent="0.2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</row>
    <row r="978" spans="1:46" ht="15.75" customHeight="1" x14ac:dyDescent="0.2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</row>
    <row r="979" spans="1:46" ht="15.75" customHeight="1" x14ac:dyDescent="0.2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</row>
    <row r="980" spans="1:46" ht="15.75" customHeight="1" x14ac:dyDescent="0.2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</row>
    <row r="981" spans="1:46" ht="15.75" customHeight="1" x14ac:dyDescent="0.2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</row>
    <row r="982" spans="1:46" ht="15.75" customHeight="1" x14ac:dyDescent="0.2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</row>
    <row r="983" spans="1:46" ht="15.75" customHeight="1" x14ac:dyDescent="0.2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</row>
    <row r="984" spans="1:46" ht="15.75" customHeight="1" x14ac:dyDescent="0.2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</row>
    <row r="985" spans="1:46" ht="15.75" customHeight="1" x14ac:dyDescent="0.2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</row>
    <row r="986" spans="1:46" ht="15.75" customHeight="1" x14ac:dyDescent="0.2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</row>
    <row r="987" spans="1:46" ht="15.75" customHeight="1" x14ac:dyDescent="0.2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</row>
    <row r="988" spans="1:46" ht="15.75" customHeight="1" x14ac:dyDescent="0.2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</row>
    <row r="989" spans="1:46" ht="15.75" customHeight="1" x14ac:dyDescent="0.2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</row>
    <row r="990" spans="1:46" ht="15.75" customHeight="1" x14ac:dyDescent="0.2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</row>
    <row r="991" spans="1:46" ht="15.75" customHeight="1" x14ac:dyDescent="0.2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</row>
    <row r="992" spans="1:46" ht="15.75" customHeight="1" x14ac:dyDescent="0.2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</row>
    <row r="993" spans="1:46" ht="15.75" customHeight="1" x14ac:dyDescent="0.2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</row>
    <row r="994" spans="1:46" ht="15.75" customHeight="1" x14ac:dyDescent="0.2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</row>
    <row r="995" spans="1:46" ht="15.75" customHeight="1" x14ac:dyDescent="0.2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</row>
    <row r="996" spans="1:46" ht="15.75" customHeight="1" x14ac:dyDescent="0.2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</row>
    <row r="997" spans="1:46" ht="15.75" customHeight="1" x14ac:dyDescent="0.2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</row>
    <row r="998" spans="1:46" ht="15.75" customHeight="1" x14ac:dyDescent="0.2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</row>
    <row r="999" spans="1:46" ht="15.75" customHeight="1" x14ac:dyDescent="0.2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</row>
    <row r="1000" spans="1:46" ht="15.75" customHeight="1" x14ac:dyDescent="0.2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</row>
  </sheetData>
  <mergeCells count="4">
    <mergeCell ref="C1:G1"/>
    <mergeCell ref="H1:L1"/>
    <mergeCell ref="M1:Q1"/>
    <mergeCell ref="B5:Q5"/>
  </mergeCells>
  <pageMargins left="0" right="0" top="0" bottom="0" header="0" footer="0"/>
  <pageSetup paperSize="9" scale="6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K1000"/>
  <sheetViews>
    <sheetView workbookViewId="0">
      <pane ySplit="2" topLeftCell="A3" activePane="bottomLeft" state="frozen"/>
      <selection pane="bottomLeft" activeCell="B51" sqref="B51"/>
    </sheetView>
  </sheetViews>
  <sheetFormatPr defaultColWidth="14.42578125" defaultRowHeight="15" customHeight="1" x14ac:dyDescent="0.2"/>
  <cols>
    <col min="1" max="1" width="18.5703125" customWidth="1"/>
    <col min="2" max="2" width="31.42578125" customWidth="1"/>
    <col min="3" max="3" width="8.7109375" customWidth="1"/>
    <col min="4" max="4" width="11.140625" customWidth="1"/>
    <col min="5" max="5" width="10.42578125" customWidth="1"/>
    <col min="6" max="6" width="9.140625" customWidth="1"/>
    <col min="7" max="7" width="10.7109375" customWidth="1"/>
    <col min="8" max="8" width="8.42578125" customWidth="1"/>
    <col min="9" max="9" width="10.85546875" customWidth="1"/>
    <col min="10" max="10" width="10.140625" customWidth="1"/>
    <col min="11" max="11" width="10" customWidth="1"/>
    <col min="12" max="12" width="9.42578125" customWidth="1"/>
    <col min="13" max="13" width="8.140625" customWidth="1"/>
    <col min="14" max="14" width="10.140625" customWidth="1"/>
    <col min="15" max="15" width="9.140625" customWidth="1"/>
    <col min="16" max="16" width="8.7109375" customWidth="1"/>
    <col min="17" max="17" width="11.42578125" customWidth="1"/>
    <col min="18" max="37" width="14.42578125" customWidth="1"/>
  </cols>
  <sheetData>
    <row r="1" spans="1:37" ht="31.5" customHeight="1" x14ac:dyDescent="0.25">
      <c r="A1" s="39" t="s">
        <v>0</v>
      </c>
      <c r="B1" s="39" t="s">
        <v>1</v>
      </c>
      <c r="C1" s="52" t="s">
        <v>2</v>
      </c>
      <c r="D1" s="53"/>
      <c r="E1" s="53"/>
      <c r="F1" s="53"/>
      <c r="G1" s="54"/>
      <c r="H1" s="55" t="s">
        <v>3</v>
      </c>
      <c r="I1" s="53"/>
      <c r="J1" s="53"/>
      <c r="K1" s="53"/>
      <c r="L1" s="54"/>
      <c r="M1" s="52" t="s">
        <v>4</v>
      </c>
      <c r="N1" s="53"/>
      <c r="O1" s="53"/>
      <c r="P1" s="53"/>
      <c r="Q1" s="5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1.5" customHeight="1" x14ac:dyDescent="0.25">
      <c r="A2" s="39"/>
      <c r="B2" s="39"/>
      <c r="C2" s="40" t="s">
        <v>53</v>
      </c>
      <c r="D2" s="40" t="s">
        <v>6</v>
      </c>
      <c r="E2" s="40" t="s">
        <v>7</v>
      </c>
      <c r="F2" s="40" t="s">
        <v>8</v>
      </c>
      <c r="G2" s="40" t="s">
        <v>9</v>
      </c>
      <c r="H2" s="40" t="s">
        <v>5</v>
      </c>
      <c r="I2" s="40" t="s">
        <v>10</v>
      </c>
      <c r="J2" s="40" t="s">
        <v>11</v>
      </c>
      <c r="K2" s="40" t="s">
        <v>11</v>
      </c>
      <c r="L2" s="40" t="s">
        <v>12</v>
      </c>
      <c r="M2" s="40" t="s">
        <v>5</v>
      </c>
      <c r="N2" s="40" t="s">
        <v>13</v>
      </c>
      <c r="O2" s="40" t="s">
        <v>14</v>
      </c>
      <c r="P2" s="40" t="s">
        <v>14</v>
      </c>
      <c r="Q2" s="40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8.25" customHeight="1" x14ac:dyDescent="0.25">
      <c r="A3" s="39"/>
      <c r="B3" s="39" t="s">
        <v>75</v>
      </c>
      <c r="C3" s="39"/>
      <c r="D3" s="41" t="s">
        <v>17</v>
      </c>
      <c r="E3" s="41" t="s">
        <v>18</v>
      </c>
      <c r="F3" s="41" t="s">
        <v>19</v>
      </c>
      <c r="G3" s="41" t="s">
        <v>76</v>
      </c>
      <c r="H3" s="41"/>
      <c r="I3" s="41" t="s">
        <v>17</v>
      </c>
      <c r="J3" s="41" t="s">
        <v>77</v>
      </c>
      <c r="K3" s="41" t="s">
        <v>19</v>
      </c>
      <c r="L3" s="41" t="s">
        <v>76</v>
      </c>
      <c r="M3" s="41"/>
      <c r="N3" s="41" t="s">
        <v>17</v>
      </c>
      <c r="O3" s="41" t="s">
        <v>77</v>
      </c>
      <c r="P3" s="41" t="s">
        <v>19</v>
      </c>
      <c r="Q3" s="41" t="s">
        <v>78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7.25" customHeight="1" x14ac:dyDescent="0.25">
      <c r="A4" s="16">
        <v>1</v>
      </c>
      <c r="B4" s="16">
        <v>2</v>
      </c>
      <c r="C4" s="16">
        <v>3</v>
      </c>
      <c r="D4" s="42">
        <v>4</v>
      </c>
      <c r="E4" s="42">
        <v>5</v>
      </c>
      <c r="F4" s="42">
        <v>6</v>
      </c>
      <c r="G4" s="42">
        <v>7</v>
      </c>
      <c r="H4" s="16">
        <v>3</v>
      </c>
      <c r="I4" s="42">
        <v>4</v>
      </c>
      <c r="J4" s="42">
        <v>5</v>
      </c>
      <c r="K4" s="42">
        <v>6</v>
      </c>
      <c r="L4" s="42">
        <v>7</v>
      </c>
      <c r="M4" s="16">
        <v>3</v>
      </c>
      <c r="N4" s="42">
        <v>4</v>
      </c>
      <c r="O4" s="42">
        <v>5</v>
      </c>
      <c r="P4" s="42">
        <v>6</v>
      </c>
      <c r="Q4" s="42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6.5" customHeight="1" x14ac:dyDescent="0.25">
      <c r="A5" s="43"/>
      <c r="B5" s="61" t="s">
        <v>21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.75" customHeight="1" x14ac:dyDescent="0.25">
      <c r="A6" s="14"/>
      <c r="B6" s="26" t="s">
        <v>79</v>
      </c>
      <c r="C6" s="13">
        <v>100</v>
      </c>
      <c r="D6" s="13">
        <v>65.09</v>
      </c>
      <c r="E6" s="13">
        <v>2.54</v>
      </c>
      <c r="F6" s="13">
        <v>4.4800000000000004</v>
      </c>
      <c r="G6" s="13">
        <v>3.26</v>
      </c>
      <c r="H6" s="13">
        <v>100</v>
      </c>
      <c r="I6" s="13">
        <v>65.09</v>
      </c>
      <c r="J6" s="13">
        <v>2.54</v>
      </c>
      <c r="K6" s="13">
        <v>4.4800000000000004</v>
      </c>
      <c r="L6" s="13">
        <v>3.26</v>
      </c>
      <c r="M6" s="13">
        <v>100</v>
      </c>
      <c r="N6" s="13">
        <v>65.09</v>
      </c>
      <c r="O6" s="13">
        <v>2.54</v>
      </c>
      <c r="P6" s="13">
        <v>4.4800000000000004</v>
      </c>
      <c r="Q6" s="13">
        <v>3.26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15.75" customHeight="1" x14ac:dyDescent="0.25">
      <c r="A7" s="14"/>
      <c r="B7" s="26" t="s">
        <v>80</v>
      </c>
      <c r="C7" s="13" t="s">
        <v>81</v>
      </c>
      <c r="D7" s="13">
        <v>358.69</v>
      </c>
      <c r="E7" s="13">
        <v>10.99</v>
      </c>
      <c r="F7" s="13">
        <v>11.58</v>
      </c>
      <c r="G7" s="13">
        <v>51.8</v>
      </c>
      <c r="H7" s="13" t="s">
        <v>82</v>
      </c>
      <c r="I7" s="13">
        <v>439.95</v>
      </c>
      <c r="J7" s="13">
        <v>13.66</v>
      </c>
      <c r="K7" s="13">
        <v>14.43</v>
      </c>
      <c r="L7" s="13">
        <v>62.8</v>
      </c>
      <c r="M7" s="13" t="s">
        <v>83</v>
      </c>
      <c r="N7" s="13">
        <v>521.21</v>
      </c>
      <c r="O7" s="13">
        <v>16.34</v>
      </c>
      <c r="P7" s="13">
        <v>17.29</v>
      </c>
      <c r="Q7" s="13">
        <v>73.8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7" ht="15.75" customHeight="1" x14ac:dyDescent="0.25">
      <c r="A8" s="14"/>
      <c r="B8" s="26" t="s">
        <v>25</v>
      </c>
      <c r="C8" s="13">
        <v>200</v>
      </c>
      <c r="D8" s="13">
        <v>98.7</v>
      </c>
      <c r="E8" s="13">
        <v>1.2</v>
      </c>
      <c r="F8" s="13">
        <v>0</v>
      </c>
      <c r="G8" s="13">
        <v>22.5</v>
      </c>
      <c r="H8" s="13">
        <v>200</v>
      </c>
      <c r="I8" s="13">
        <v>98.7</v>
      </c>
      <c r="J8" s="13">
        <v>1.2</v>
      </c>
      <c r="K8" s="13">
        <v>0</v>
      </c>
      <c r="L8" s="13">
        <v>22.5</v>
      </c>
      <c r="M8" s="13">
        <v>200</v>
      </c>
      <c r="N8" s="13">
        <v>98.7</v>
      </c>
      <c r="O8" s="13">
        <v>1.2</v>
      </c>
      <c r="P8" s="13">
        <v>0</v>
      </c>
      <c r="Q8" s="13">
        <v>22.5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15.75" customHeight="1" x14ac:dyDescent="0.25">
      <c r="A9" s="14"/>
      <c r="B9" s="26" t="s">
        <v>27</v>
      </c>
      <c r="C9" s="13">
        <v>100</v>
      </c>
      <c r="D9" s="13">
        <v>95</v>
      </c>
      <c r="E9" s="13">
        <v>1.5</v>
      </c>
      <c r="F9" s="13">
        <v>0.2</v>
      </c>
      <c r="G9" s="13">
        <v>21.8</v>
      </c>
      <c r="H9" s="13">
        <v>100</v>
      </c>
      <c r="I9" s="13">
        <v>95</v>
      </c>
      <c r="J9" s="13">
        <v>1.5</v>
      </c>
      <c r="K9" s="13">
        <v>0.2</v>
      </c>
      <c r="L9" s="13">
        <v>21.8</v>
      </c>
      <c r="M9" s="13">
        <v>100</v>
      </c>
      <c r="N9" s="13">
        <v>95</v>
      </c>
      <c r="O9" s="13">
        <v>1.5</v>
      </c>
      <c r="P9" s="13">
        <v>0.2</v>
      </c>
      <c r="Q9" s="13">
        <v>21.8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5.75" customHeight="1" x14ac:dyDescent="0.25">
      <c r="A10" s="16"/>
      <c r="B10" s="17" t="s">
        <v>28</v>
      </c>
      <c r="C10" s="18">
        <f t="shared" ref="C10:Q10" si="0">SUM(C6:C9)</f>
        <v>400</v>
      </c>
      <c r="D10" s="19">
        <f t="shared" si="0"/>
        <v>617.48</v>
      </c>
      <c r="E10" s="19">
        <f t="shared" si="0"/>
        <v>16.23</v>
      </c>
      <c r="F10" s="19">
        <f t="shared" si="0"/>
        <v>16.260000000000002</v>
      </c>
      <c r="G10" s="19">
        <f t="shared" si="0"/>
        <v>99.36</v>
      </c>
      <c r="H10" s="18">
        <f t="shared" si="0"/>
        <v>400</v>
      </c>
      <c r="I10" s="19">
        <f t="shared" si="0"/>
        <v>698.74</v>
      </c>
      <c r="J10" s="19">
        <f t="shared" si="0"/>
        <v>18.899999999999999</v>
      </c>
      <c r="K10" s="19">
        <f t="shared" si="0"/>
        <v>19.11</v>
      </c>
      <c r="L10" s="19">
        <f t="shared" si="0"/>
        <v>110.36</v>
      </c>
      <c r="M10" s="18">
        <f t="shared" si="0"/>
        <v>400</v>
      </c>
      <c r="N10" s="19">
        <f t="shared" si="0"/>
        <v>780.00000000000011</v>
      </c>
      <c r="O10" s="19">
        <f t="shared" si="0"/>
        <v>21.58</v>
      </c>
      <c r="P10" s="19">
        <f t="shared" si="0"/>
        <v>21.97</v>
      </c>
      <c r="Q10" s="19">
        <f t="shared" si="0"/>
        <v>121.36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6.5" customHeight="1" x14ac:dyDescent="0.25">
      <c r="A11" s="43"/>
      <c r="B11" s="61" t="s">
        <v>29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1.5" customHeight="1" x14ac:dyDescent="0.25">
      <c r="A12" s="10"/>
      <c r="B12" s="10" t="s">
        <v>84</v>
      </c>
      <c r="C12" s="11">
        <v>75</v>
      </c>
      <c r="D12" s="12">
        <v>102</v>
      </c>
      <c r="E12" s="13">
        <v>4.9000000000000004</v>
      </c>
      <c r="F12" s="12">
        <v>7.5</v>
      </c>
      <c r="G12" s="12">
        <v>3.2</v>
      </c>
      <c r="H12" s="11">
        <v>75</v>
      </c>
      <c r="I12" s="12">
        <v>102</v>
      </c>
      <c r="J12" s="13">
        <v>4.9000000000000004</v>
      </c>
      <c r="K12" s="12">
        <v>7.5</v>
      </c>
      <c r="L12" s="12">
        <v>3.2</v>
      </c>
      <c r="M12" s="11">
        <v>75</v>
      </c>
      <c r="N12" s="12">
        <v>102</v>
      </c>
      <c r="O12" s="13">
        <v>4.9000000000000004</v>
      </c>
      <c r="P12" s="12">
        <v>7.5</v>
      </c>
      <c r="Q12" s="12">
        <v>3.2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1.5" customHeight="1" x14ac:dyDescent="0.25">
      <c r="A13" s="10"/>
      <c r="B13" s="10" t="s">
        <v>85</v>
      </c>
      <c r="C13" s="13">
        <v>100</v>
      </c>
      <c r="D13" s="12">
        <v>143.80000000000001</v>
      </c>
      <c r="E13" s="12">
        <v>15.6</v>
      </c>
      <c r="F13" s="12">
        <v>4.5999999999999996</v>
      </c>
      <c r="G13" s="12">
        <v>10</v>
      </c>
      <c r="H13" s="13">
        <v>150</v>
      </c>
      <c r="I13" s="12">
        <v>215.7</v>
      </c>
      <c r="J13" s="12">
        <v>23.4</v>
      </c>
      <c r="K13" s="12">
        <v>6.8</v>
      </c>
      <c r="L13" s="12">
        <v>15.1</v>
      </c>
      <c r="M13" s="13">
        <v>180</v>
      </c>
      <c r="N13" s="12">
        <v>258.89999999999998</v>
      </c>
      <c r="O13" s="12">
        <v>28</v>
      </c>
      <c r="P13" s="12">
        <v>8.1999999999999993</v>
      </c>
      <c r="Q13" s="12">
        <v>18.100000000000001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5.75" customHeight="1" x14ac:dyDescent="0.25">
      <c r="A14" s="14"/>
      <c r="B14" s="26" t="s">
        <v>86</v>
      </c>
      <c r="C14" s="13">
        <v>120</v>
      </c>
      <c r="D14" s="13">
        <v>201.3</v>
      </c>
      <c r="E14" s="13">
        <v>5.0999999999999996</v>
      </c>
      <c r="F14" s="13">
        <v>3.4</v>
      </c>
      <c r="G14" s="13">
        <v>39.200000000000003</v>
      </c>
      <c r="H14" s="13">
        <v>150</v>
      </c>
      <c r="I14" s="13">
        <v>251.6</v>
      </c>
      <c r="J14" s="13">
        <v>6.4</v>
      </c>
      <c r="K14" s="13">
        <v>4.3</v>
      </c>
      <c r="L14" s="13">
        <v>49</v>
      </c>
      <c r="M14" s="13">
        <v>150</v>
      </c>
      <c r="N14" s="13">
        <v>251.6</v>
      </c>
      <c r="O14" s="13">
        <v>6.4</v>
      </c>
      <c r="P14" s="13">
        <v>4.3</v>
      </c>
      <c r="Q14" s="13">
        <v>49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ht="15.75" customHeight="1" x14ac:dyDescent="0.25">
      <c r="A15" s="14"/>
      <c r="B15" s="26" t="s">
        <v>51</v>
      </c>
      <c r="C15" s="13">
        <v>125</v>
      </c>
      <c r="D15" s="13">
        <v>86</v>
      </c>
      <c r="E15" s="13">
        <v>4</v>
      </c>
      <c r="F15" s="13">
        <v>3</v>
      </c>
      <c r="G15" s="13">
        <v>10</v>
      </c>
      <c r="H15" s="13">
        <v>125</v>
      </c>
      <c r="I15" s="13">
        <v>86</v>
      </c>
      <c r="J15" s="13">
        <v>4</v>
      </c>
      <c r="K15" s="13">
        <v>3</v>
      </c>
      <c r="L15" s="13">
        <v>10</v>
      </c>
      <c r="M15" s="13">
        <v>125</v>
      </c>
      <c r="N15" s="13">
        <v>86</v>
      </c>
      <c r="O15" s="13">
        <v>4</v>
      </c>
      <c r="P15" s="13">
        <v>3</v>
      </c>
      <c r="Q15" s="13">
        <v>10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ht="15.75" customHeight="1" x14ac:dyDescent="0.25">
      <c r="A16" s="14"/>
      <c r="B16" s="26" t="s">
        <v>34</v>
      </c>
      <c r="C16" s="13">
        <v>100</v>
      </c>
      <c r="D16" s="13">
        <v>50</v>
      </c>
      <c r="E16" s="13">
        <v>0.9</v>
      </c>
      <c r="F16" s="13">
        <v>0.2</v>
      </c>
      <c r="G16" s="13">
        <v>11</v>
      </c>
      <c r="H16" s="13">
        <v>100</v>
      </c>
      <c r="I16" s="13">
        <v>50</v>
      </c>
      <c r="J16" s="13">
        <v>0.9</v>
      </c>
      <c r="K16" s="13">
        <v>0.2</v>
      </c>
      <c r="L16" s="13">
        <v>11</v>
      </c>
      <c r="M16" s="13">
        <v>100</v>
      </c>
      <c r="N16" s="13">
        <v>50</v>
      </c>
      <c r="O16" s="13">
        <v>0.9</v>
      </c>
      <c r="P16" s="13">
        <v>0.2</v>
      </c>
      <c r="Q16" s="13">
        <v>11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ht="15.75" customHeight="1" x14ac:dyDescent="0.25">
      <c r="A17" s="16"/>
      <c r="B17" s="17" t="s">
        <v>28</v>
      </c>
      <c r="C17" s="18">
        <f t="shared" ref="C17:Q17" si="1">SUM(C12:C16)</f>
        <v>520</v>
      </c>
      <c r="D17" s="19">
        <f t="shared" si="1"/>
        <v>583.1</v>
      </c>
      <c r="E17" s="19">
        <f t="shared" si="1"/>
        <v>30.5</v>
      </c>
      <c r="F17" s="19">
        <f t="shared" si="1"/>
        <v>18.7</v>
      </c>
      <c r="G17" s="19">
        <f t="shared" si="1"/>
        <v>73.400000000000006</v>
      </c>
      <c r="H17" s="18">
        <f t="shared" si="1"/>
        <v>600</v>
      </c>
      <c r="I17" s="19">
        <f t="shared" si="1"/>
        <v>705.3</v>
      </c>
      <c r="J17" s="19">
        <f t="shared" si="1"/>
        <v>39.599999999999994</v>
      </c>
      <c r="K17" s="19">
        <f t="shared" si="1"/>
        <v>21.8</v>
      </c>
      <c r="L17" s="19">
        <f t="shared" si="1"/>
        <v>88.3</v>
      </c>
      <c r="M17" s="18">
        <f t="shared" si="1"/>
        <v>630</v>
      </c>
      <c r="N17" s="19">
        <f t="shared" si="1"/>
        <v>748.5</v>
      </c>
      <c r="O17" s="19">
        <f t="shared" si="1"/>
        <v>44.199999999999996</v>
      </c>
      <c r="P17" s="19">
        <f t="shared" si="1"/>
        <v>23.2</v>
      </c>
      <c r="Q17" s="19">
        <f t="shared" si="1"/>
        <v>91.3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6.5" customHeight="1" x14ac:dyDescent="0.25">
      <c r="A18" s="43"/>
      <c r="B18" s="61" t="s">
        <v>35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1.5" customHeight="1" x14ac:dyDescent="0.25">
      <c r="A19" s="10"/>
      <c r="B19" s="10" t="s">
        <v>87</v>
      </c>
      <c r="C19" s="11">
        <v>100</v>
      </c>
      <c r="D19" s="12">
        <v>67.98</v>
      </c>
      <c r="E19" s="13">
        <v>1.89</v>
      </c>
      <c r="F19" s="12">
        <v>3.65</v>
      </c>
      <c r="G19" s="12">
        <v>6.21</v>
      </c>
      <c r="H19" s="11">
        <v>100</v>
      </c>
      <c r="I19" s="12">
        <v>67.98</v>
      </c>
      <c r="J19" s="13">
        <v>1.89</v>
      </c>
      <c r="K19" s="12">
        <v>3.65</v>
      </c>
      <c r="L19" s="12">
        <v>6.21</v>
      </c>
      <c r="M19" s="11">
        <v>100</v>
      </c>
      <c r="N19" s="12">
        <v>67.98</v>
      </c>
      <c r="O19" s="13">
        <v>1.89</v>
      </c>
      <c r="P19" s="12">
        <v>3.65</v>
      </c>
      <c r="Q19" s="12">
        <v>6.21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5.75" customHeight="1" x14ac:dyDescent="0.25">
      <c r="A20" s="14"/>
      <c r="B20" s="26" t="s">
        <v>88</v>
      </c>
      <c r="C20" s="13">
        <v>70</v>
      </c>
      <c r="D20" s="13">
        <v>113.8</v>
      </c>
      <c r="E20" s="13">
        <v>11.3</v>
      </c>
      <c r="F20" s="13">
        <v>2.2000000000000002</v>
      </c>
      <c r="G20" s="13">
        <v>14.5</v>
      </c>
      <c r="H20" s="13">
        <v>105</v>
      </c>
      <c r="I20" s="13">
        <v>170.7</v>
      </c>
      <c r="J20" s="13">
        <v>17</v>
      </c>
      <c r="K20" s="13">
        <v>3.2</v>
      </c>
      <c r="L20" s="13">
        <v>1.8</v>
      </c>
      <c r="M20" s="13">
        <v>140</v>
      </c>
      <c r="N20" s="13">
        <v>227.6</v>
      </c>
      <c r="O20" s="13">
        <v>22.6</v>
      </c>
      <c r="P20" s="13">
        <v>4.3</v>
      </c>
      <c r="Q20" s="13">
        <v>29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ht="15.75" customHeight="1" x14ac:dyDescent="0.25">
      <c r="A21" s="14"/>
      <c r="B21" s="26" t="s">
        <v>44</v>
      </c>
      <c r="C21" s="13">
        <v>25</v>
      </c>
      <c r="D21" s="13">
        <v>13.2</v>
      </c>
      <c r="E21" s="13">
        <v>0.3</v>
      </c>
      <c r="F21" s="13">
        <v>0</v>
      </c>
      <c r="G21" s="13">
        <v>3</v>
      </c>
      <c r="H21" s="13">
        <v>25</v>
      </c>
      <c r="I21" s="13">
        <v>13.2</v>
      </c>
      <c r="J21" s="13">
        <v>0.3</v>
      </c>
      <c r="K21" s="13">
        <v>0</v>
      </c>
      <c r="L21" s="13">
        <v>3</v>
      </c>
      <c r="M21" s="13">
        <v>25</v>
      </c>
      <c r="N21" s="13">
        <v>13.2</v>
      </c>
      <c r="O21" s="13">
        <v>0.3</v>
      </c>
      <c r="P21" s="13">
        <v>0</v>
      </c>
      <c r="Q21" s="13">
        <v>3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ht="15.75" customHeight="1" x14ac:dyDescent="0.25">
      <c r="A22" s="14"/>
      <c r="B22" s="26" t="s">
        <v>89</v>
      </c>
      <c r="C22" s="13">
        <v>120</v>
      </c>
      <c r="D22" s="13">
        <v>163.6</v>
      </c>
      <c r="E22" s="13">
        <v>3.7</v>
      </c>
      <c r="F22" s="13">
        <v>2.9</v>
      </c>
      <c r="G22" s="13">
        <v>30.2</v>
      </c>
      <c r="H22" s="13">
        <v>150</v>
      </c>
      <c r="I22" s="13">
        <v>204.5</v>
      </c>
      <c r="J22" s="13">
        <v>4.5999999999999996</v>
      </c>
      <c r="K22" s="13">
        <v>3.6</v>
      </c>
      <c r="L22" s="13">
        <v>37.700000000000003</v>
      </c>
      <c r="M22" s="13">
        <v>150</v>
      </c>
      <c r="N22" s="13">
        <v>204.5</v>
      </c>
      <c r="O22" s="13">
        <v>4.5999999999999996</v>
      </c>
      <c r="P22" s="13">
        <v>3.6</v>
      </c>
      <c r="Q22" s="13">
        <v>37.700000000000003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ht="15.75" customHeight="1" x14ac:dyDescent="0.25">
      <c r="A23" s="14"/>
      <c r="B23" s="26" t="s">
        <v>32</v>
      </c>
      <c r="C23" s="13">
        <v>200</v>
      </c>
      <c r="D23" s="13">
        <v>76.86</v>
      </c>
      <c r="E23" s="13">
        <v>3.75</v>
      </c>
      <c r="F23" s="13">
        <v>3.05</v>
      </c>
      <c r="G23" s="13">
        <v>6.36</v>
      </c>
      <c r="H23" s="13">
        <v>200</v>
      </c>
      <c r="I23" s="13">
        <v>76.86</v>
      </c>
      <c r="J23" s="13">
        <v>3.75</v>
      </c>
      <c r="K23" s="13">
        <v>3.05</v>
      </c>
      <c r="L23" s="13">
        <v>6.36</v>
      </c>
      <c r="M23" s="13">
        <v>200</v>
      </c>
      <c r="N23" s="13">
        <v>76.86</v>
      </c>
      <c r="O23" s="13">
        <v>3.75</v>
      </c>
      <c r="P23" s="13">
        <v>3.05</v>
      </c>
      <c r="Q23" s="13">
        <v>6.36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ht="15.75" customHeight="1" x14ac:dyDescent="0.25">
      <c r="A24" s="14"/>
      <c r="B24" s="26" t="s">
        <v>90</v>
      </c>
      <c r="C24" s="13">
        <v>30</v>
      </c>
      <c r="D24" s="13">
        <v>68</v>
      </c>
      <c r="E24" s="13">
        <v>1</v>
      </c>
      <c r="F24" s="13">
        <v>0.21</v>
      </c>
      <c r="G24" s="13">
        <v>15</v>
      </c>
      <c r="H24" s="13">
        <v>50</v>
      </c>
      <c r="I24" s="13">
        <v>113</v>
      </c>
      <c r="J24" s="13">
        <v>2</v>
      </c>
      <c r="K24" s="13">
        <v>0.35</v>
      </c>
      <c r="L24" s="13">
        <v>25</v>
      </c>
      <c r="M24" s="13">
        <v>50</v>
      </c>
      <c r="N24" s="13">
        <v>113</v>
      </c>
      <c r="O24" s="13">
        <v>2</v>
      </c>
      <c r="P24" s="13">
        <v>0.35</v>
      </c>
      <c r="Q24" s="13">
        <v>25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ht="15.75" customHeight="1" x14ac:dyDescent="0.25">
      <c r="A25" s="14"/>
      <c r="B25" s="26" t="s">
        <v>91</v>
      </c>
      <c r="C25" s="13">
        <v>100</v>
      </c>
      <c r="D25" s="13">
        <v>50</v>
      </c>
      <c r="E25" s="13">
        <v>0.9</v>
      </c>
      <c r="F25" s="13">
        <v>0.2</v>
      </c>
      <c r="G25" s="13">
        <v>11</v>
      </c>
      <c r="H25" s="13">
        <v>100</v>
      </c>
      <c r="I25" s="13">
        <v>50</v>
      </c>
      <c r="J25" s="13">
        <v>0.9</v>
      </c>
      <c r="K25" s="13">
        <v>0.2</v>
      </c>
      <c r="L25" s="13">
        <v>11</v>
      </c>
      <c r="M25" s="13">
        <v>100</v>
      </c>
      <c r="N25" s="13">
        <v>50</v>
      </c>
      <c r="O25" s="13">
        <v>0.9</v>
      </c>
      <c r="P25" s="13">
        <v>0.2</v>
      </c>
      <c r="Q25" s="13">
        <v>11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ht="15.75" customHeight="1" x14ac:dyDescent="0.25">
      <c r="A26" s="16"/>
      <c r="B26" s="17" t="s">
        <v>28</v>
      </c>
      <c r="C26" s="18">
        <f t="shared" ref="C26:Q26" si="2">SUM(C19:C25)</f>
        <v>645</v>
      </c>
      <c r="D26" s="19">
        <f t="shared" si="2"/>
        <v>553.44000000000005</v>
      </c>
      <c r="E26" s="19">
        <f t="shared" si="2"/>
        <v>22.84</v>
      </c>
      <c r="F26" s="19">
        <f t="shared" si="2"/>
        <v>12.21</v>
      </c>
      <c r="G26" s="19">
        <f t="shared" si="2"/>
        <v>86.27</v>
      </c>
      <c r="H26" s="18">
        <f t="shared" si="2"/>
        <v>730</v>
      </c>
      <c r="I26" s="19">
        <f t="shared" si="2"/>
        <v>696.24</v>
      </c>
      <c r="J26" s="19">
        <f t="shared" si="2"/>
        <v>30.439999999999998</v>
      </c>
      <c r="K26" s="19">
        <f t="shared" si="2"/>
        <v>14.049999999999999</v>
      </c>
      <c r="L26" s="19">
        <f t="shared" si="2"/>
        <v>91.07</v>
      </c>
      <c r="M26" s="18">
        <f t="shared" si="2"/>
        <v>765</v>
      </c>
      <c r="N26" s="19">
        <f t="shared" si="2"/>
        <v>753.14</v>
      </c>
      <c r="O26" s="19">
        <f t="shared" si="2"/>
        <v>36.04</v>
      </c>
      <c r="P26" s="19">
        <f t="shared" si="2"/>
        <v>15.149999999999997</v>
      </c>
      <c r="Q26" s="19">
        <f t="shared" si="2"/>
        <v>118.27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6.5" customHeight="1" x14ac:dyDescent="0.25">
      <c r="A27" s="43"/>
      <c r="B27" s="61" t="s">
        <v>41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5.75" customHeight="1" x14ac:dyDescent="0.25">
      <c r="A28" s="14"/>
      <c r="B28" s="26" t="s">
        <v>22</v>
      </c>
      <c r="C28" s="13">
        <v>75</v>
      </c>
      <c r="D28" s="13">
        <v>104.4</v>
      </c>
      <c r="E28" s="13">
        <v>6.3</v>
      </c>
      <c r="F28" s="13">
        <v>7.7</v>
      </c>
      <c r="G28" s="13">
        <v>2.6</v>
      </c>
      <c r="H28" s="13">
        <v>75</v>
      </c>
      <c r="I28" s="13">
        <v>104.4</v>
      </c>
      <c r="J28" s="13">
        <v>6.3</v>
      </c>
      <c r="K28" s="13">
        <v>7.7</v>
      </c>
      <c r="L28" s="13">
        <v>2.6</v>
      </c>
      <c r="M28" s="13">
        <v>75</v>
      </c>
      <c r="N28" s="13">
        <v>104.4</v>
      </c>
      <c r="O28" s="13">
        <v>6.3</v>
      </c>
      <c r="P28" s="13">
        <v>7.7</v>
      </c>
      <c r="Q28" s="13">
        <v>2.6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ht="15.75" customHeight="1" x14ac:dyDescent="0.25">
      <c r="A29" s="14"/>
      <c r="B29" s="26" t="s">
        <v>92</v>
      </c>
      <c r="C29" s="13">
        <v>250</v>
      </c>
      <c r="D29" s="13">
        <v>267.89999999999998</v>
      </c>
      <c r="E29" s="13">
        <v>12.3</v>
      </c>
      <c r="F29" s="13">
        <v>9.1999999999999993</v>
      </c>
      <c r="G29" s="13">
        <v>34.700000000000003</v>
      </c>
      <c r="H29" s="13">
        <v>250</v>
      </c>
      <c r="I29" s="13">
        <v>267.89999999999998</v>
      </c>
      <c r="J29" s="13">
        <v>12.3</v>
      </c>
      <c r="K29" s="13">
        <v>9.1999999999999993</v>
      </c>
      <c r="L29" s="13">
        <v>34.700000000000003</v>
      </c>
      <c r="M29" s="13">
        <v>300</v>
      </c>
      <c r="N29" s="13">
        <v>321.39999999999998</v>
      </c>
      <c r="O29" s="13">
        <v>14.7</v>
      </c>
      <c r="P29" s="13">
        <v>11</v>
      </c>
      <c r="Q29" s="13">
        <v>41.6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ht="28.5" customHeight="1" x14ac:dyDescent="0.25">
      <c r="A30" s="10"/>
      <c r="B30" s="10" t="s">
        <v>39</v>
      </c>
      <c r="C30" s="13">
        <v>150</v>
      </c>
      <c r="D30" s="12">
        <v>80.8</v>
      </c>
      <c r="E30" s="12">
        <v>0.2</v>
      </c>
      <c r="F30" s="12">
        <v>0.7</v>
      </c>
      <c r="G30" s="12">
        <v>18.7</v>
      </c>
      <c r="H30" s="13">
        <v>150</v>
      </c>
      <c r="I30" s="12">
        <v>80.8</v>
      </c>
      <c r="J30" s="12">
        <v>0.2</v>
      </c>
      <c r="K30" s="12">
        <v>0.7</v>
      </c>
      <c r="L30" s="12">
        <v>18.7</v>
      </c>
      <c r="M30" s="13">
        <v>150</v>
      </c>
      <c r="N30" s="12">
        <v>80.8</v>
      </c>
      <c r="O30" s="12">
        <v>0.2</v>
      </c>
      <c r="P30" s="12">
        <v>0.7</v>
      </c>
      <c r="Q30" s="12">
        <v>18.7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5.75" customHeight="1" x14ac:dyDescent="0.25">
      <c r="A31" s="14"/>
      <c r="B31" s="26" t="s">
        <v>57</v>
      </c>
      <c r="C31" s="13">
        <v>30</v>
      </c>
      <c r="D31" s="13">
        <v>71</v>
      </c>
      <c r="E31" s="13">
        <v>2</v>
      </c>
      <c r="F31" s="13">
        <v>2</v>
      </c>
      <c r="G31" s="13">
        <v>10</v>
      </c>
      <c r="H31" s="13">
        <v>50</v>
      </c>
      <c r="I31" s="13">
        <v>118</v>
      </c>
      <c r="J31" s="13">
        <v>3</v>
      </c>
      <c r="K31" s="13">
        <v>4</v>
      </c>
      <c r="L31" s="13">
        <v>16.7</v>
      </c>
      <c r="M31" s="13">
        <v>50</v>
      </c>
      <c r="N31" s="13">
        <v>118</v>
      </c>
      <c r="O31" s="13">
        <v>3</v>
      </c>
      <c r="P31" s="13">
        <v>4</v>
      </c>
      <c r="Q31" s="13">
        <v>16.7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ht="15.75" customHeight="1" x14ac:dyDescent="0.25">
      <c r="A32" s="14"/>
      <c r="B32" s="26" t="s">
        <v>93</v>
      </c>
      <c r="C32" s="13">
        <v>100</v>
      </c>
      <c r="D32" s="13">
        <v>52.4</v>
      </c>
      <c r="E32" s="13">
        <v>0.4</v>
      </c>
      <c r="F32" s="13">
        <v>0.4</v>
      </c>
      <c r="G32" s="13">
        <v>11.8</v>
      </c>
      <c r="H32" s="13">
        <v>100</v>
      </c>
      <c r="I32" s="13">
        <v>52.4</v>
      </c>
      <c r="J32" s="13">
        <v>0.4</v>
      </c>
      <c r="K32" s="13">
        <v>0.4</v>
      </c>
      <c r="L32" s="13">
        <v>11.8</v>
      </c>
      <c r="M32" s="13">
        <v>100</v>
      </c>
      <c r="N32" s="13">
        <v>52.4</v>
      </c>
      <c r="O32" s="13">
        <v>0.4</v>
      </c>
      <c r="P32" s="13">
        <v>0.4</v>
      </c>
      <c r="Q32" s="13">
        <v>11.8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ht="15.75" customHeight="1" x14ac:dyDescent="0.25">
      <c r="A33" s="16"/>
      <c r="B33" s="17" t="s">
        <v>28</v>
      </c>
      <c r="C33" s="18">
        <f t="shared" ref="C33:Q33" si="3">SUM(C28:C32)</f>
        <v>605</v>
      </c>
      <c r="D33" s="19">
        <f t="shared" si="3"/>
        <v>576.49999999999989</v>
      </c>
      <c r="E33" s="19">
        <f t="shared" si="3"/>
        <v>21.2</v>
      </c>
      <c r="F33" s="19">
        <f t="shared" si="3"/>
        <v>19.999999999999996</v>
      </c>
      <c r="G33" s="19">
        <f t="shared" si="3"/>
        <v>77.8</v>
      </c>
      <c r="H33" s="18">
        <f t="shared" si="3"/>
        <v>625</v>
      </c>
      <c r="I33" s="19">
        <f t="shared" si="3"/>
        <v>623.49999999999989</v>
      </c>
      <c r="J33" s="19">
        <f t="shared" si="3"/>
        <v>22.2</v>
      </c>
      <c r="K33" s="19">
        <f t="shared" si="3"/>
        <v>21.999999999999996</v>
      </c>
      <c r="L33" s="19">
        <f t="shared" si="3"/>
        <v>84.5</v>
      </c>
      <c r="M33" s="18">
        <f t="shared" si="3"/>
        <v>675</v>
      </c>
      <c r="N33" s="19">
        <f t="shared" si="3"/>
        <v>676.99999999999989</v>
      </c>
      <c r="O33" s="19">
        <f t="shared" si="3"/>
        <v>24.599999999999998</v>
      </c>
      <c r="P33" s="19">
        <f t="shared" si="3"/>
        <v>23.799999999999997</v>
      </c>
      <c r="Q33" s="19">
        <f t="shared" si="3"/>
        <v>91.4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6.5" customHeight="1" x14ac:dyDescent="0.25">
      <c r="A34" s="43"/>
      <c r="B34" s="61" t="s">
        <v>47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1.5" customHeight="1" x14ac:dyDescent="0.25">
      <c r="A35" s="10"/>
      <c r="B35" s="10" t="s">
        <v>94</v>
      </c>
      <c r="C35" s="11">
        <v>100</v>
      </c>
      <c r="D35" s="12">
        <v>69.25</v>
      </c>
      <c r="E35" s="13">
        <v>1.55</v>
      </c>
      <c r="F35" s="12">
        <v>3.19</v>
      </c>
      <c r="G35" s="12">
        <v>9.23</v>
      </c>
      <c r="H35" s="11">
        <v>100</v>
      </c>
      <c r="I35" s="12">
        <v>69.25</v>
      </c>
      <c r="J35" s="13">
        <v>1.55</v>
      </c>
      <c r="K35" s="12">
        <v>3.19</v>
      </c>
      <c r="L35" s="12">
        <v>9.23</v>
      </c>
      <c r="M35" s="11">
        <v>100</v>
      </c>
      <c r="N35" s="12">
        <v>69.25</v>
      </c>
      <c r="O35" s="13">
        <v>1.55</v>
      </c>
      <c r="P35" s="12">
        <v>3.19</v>
      </c>
      <c r="Q35" s="12">
        <v>9.23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3" customHeight="1" x14ac:dyDescent="0.25">
      <c r="A36" s="10"/>
      <c r="B36" s="10" t="s">
        <v>95</v>
      </c>
      <c r="C36" s="11">
        <v>60</v>
      </c>
      <c r="D36" s="12">
        <v>132</v>
      </c>
      <c r="E36" s="13">
        <v>13.6</v>
      </c>
      <c r="F36" s="12">
        <v>6.7</v>
      </c>
      <c r="G36" s="12">
        <v>3.6</v>
      </c>
      <c r="H36" s="11">
        <v>85</v>
      </c>
      <c r="I36" s="12">
        <v>186.9</v>
      </c>
      <c r="J36" s="13">
        <v>19.3</v>
      </c>
      <c r="K36" s="12">
        <v>9.4</v>
      </c>
      <c r="L36" s="12">
        <v>5.0999999999999996</v>
      </c>
      <c r="M36" s="11">
        <v>100</v>
      </c>
      <c r="N36" s="12">
        <v>219.94</v>
      </c>
      <c r="O36" s="13">
        <v>22.67</v>
      </c>
      <c r="P36" s="12">
        <v>11.1</v>
      </c>
      <c r="Q36" s="12">
        <v>6.05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8.5" customHeight="1" x14ac:dyDescent="0.25">
      <c r="A37" s="10"/>
      <c r="B37" s="10" t="s">
        <v>24</v>
      </c>
      <c r="C37" s="13">
        <v>120</v>
      </c>
      <c r="D37" s="12">
        <v>132.69999999999999</v>
      </c>
      <c r="E37" s="12">
        <v>4.0999999999999996</v>
      </c>
      <c r="F37" s="12">
        <v>3.1</v>
      </c>
      <c r="G37" s="12">
        <v>24.1</v>
      </c>
      <c r="H37" s="13">
        <v>150</v>
      </c>
      <c r="I37" s="12">
        <v>165.8</v>
      </c>
      <c r="J37" s="12">
        <v>5.2</v>
      </c>
      <c r="K37" s="12">
        <v>3.9</v>
      </c>
      <c r="L37" s="12">
        <v>30.1</v>
      </c>
      <c r="M37" s="13">
        <v>150</v>
      </c>
      <c r="N37" s="12">
        <v>165.8</v>
      </c>
      <c r="O37" s="12">
        <v>5.2</v>
      </c>
      <c r="P37" s="12">
        <v>3.9</v>
      </c>
      <c r="Q37" s="12">
        <v>30.1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5.75" customHeight="1" x14ac:dyDescent="0.25">
      <c r="A38" s="14"/>
      <c r="B38" s="26" t="s">
        <v>32</v>
      </c>
      <c r="C38" s="13">
        <v>200</v>
      </c>
      <c r="D38" s="13">
        <v>76.86</v>
      </c>
      <c r="E38" s="13">
        <v>3.75</v>
      </c>
      <c r="F38" s="13">
        <v>3.05</v>
      </c>
      <c r="G38" s="13">
        <v>6.36</v>
      </c>
      <c r="H38" s="13">
        <v>200</v>
      </c>
      <c r="I38" s="13">
        <v>76.86</v>
      </c>
      <c r="J38" s="13">
        <v>3.75</v>
      </c>
      <c r="K38" s="13">
        <v>3.05</v>
      </c>
      <c r="L38" s="13">
        <v>6.36</v>
      </c>
      <c r="M38" s="13">
        <v>200</v>
      </c>
      <c r="N38" s="13">
        <v>76.86</v>
      </c>
      <c r="O38" s="13">
        <v>3.75</v>
      </c>
      <c r="P38" s="13">
        <v>3.05</v>
      </c>
      <c r="Q38" s="13">
        <v>6.36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ht="15.75" customHeight="1" x14ac:dyDescent="0.25">
      <c r="A39" s="14"/>
      <c r="B39" s="26" t="s">
        <v>57</v>
      </c>
      <c r="C39" s="13">
        <v>30</v>
      </c>
      <c r="D39" s="13">
        <v>71</v>
      </c>
      <c r="E39" s="13">
        <v>2</v>
      </c>
      <c r="F39" s="13">
        <v>2</v>
      </c>
      <c r="G39" s="13">
        <v>10</v>
      </c>
      <c r="H39" s="13">
        <v>50</v>
      </c>
      <c r="I39" s="13">
        <v>118</v>
      </c>
      <c r="J39" s="13">
        <v>3</v>
      </c>
      <c r="K39" s="13">
        <v>4</v>
      </c>
      <c r="L39" s="13">
        <v>16.7</v>
      </c>
      <c r="M39" s="13">
        <v>50</v>
      </c>
      <c r="N39" s="13">
        <v>118</v>
      </c>
      <c r="O39" s="13">
        <v>3</v>
      </c>
      <c r="P39" s="13">
        <v>4</v>
      </c>
      <c r="Q39" s="13">
        <v>16.7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ht="15.75" customHeight="1" x14ac:dyDescent="0.25">
      <c r="A40" s="14"/>
      <c r="B40" s="26" t="s">
        <v>96</v>
      </c>
      <c r="C40" s="13">
        <v>100</v>
      </c>
      <c r="D40" s="13">
        <v>42</v>
      </c>
      <c r="E40" s="13">
        <v>0.4</v>
      </c>
      <c r="F40" s="13">
        <v>0.3</v>
      </c>
      <c r="G40" s="13">
        <v>11</v>
      </c>
      <c r="H40" s="13">
        <v>100</v>
      </c>
      <c r="I40" s="13">
        <v>42</v>
      </c>
      <c r="J40" s="13">
        <v>0.4</v>
      </c>
      <c r="K40" s="13">
        <v>0.3</v>
      </c>
      <c r="L40" s="13">
        <v>11</v>
      </c>
      <c r="M40" s="13">
        <v>100</v>
      </c>
      <c r="N40" s="13">
        <v>42</v>
      </c>
      <c r="O40" s="13">
        <v>0.4</v>
      </c>
      <c r="P40" s="13">
        <v>0.3</v>
      </c>
      <c r="Q40" s="13">
        <v>11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ht="15.75" customHeight="1" x14ac:dyDescent="0.25">
      <c r="A41" s="16"/>
      <c r="B41" s="16" t="s">
        <v>28</v>
      </c>
      <c r="C41" s="18">
        <f t="shared" ref="C41:Q41" si="4">SUM(C35:C40)</f>
        <v>610</v>
      </c>
      <c r="D41" s="19">
        <f t="shared" si="4"/>
        <v>523.80999999999995</v>
      </c>
      <c r="E41" s="19">
        <f t="shared" si="4"/>
        <v>25.4</v>
      </c>
      <c r="F41" s="19">
        <f t="shared" si="4"/>
        <v>18.34</v>
      </c>
      <c r="G41" s="19">
        <f t="shared" si="4"/>
        <v>64.289999999999992</v>
      </c>
      <c r="H41" s="18">
        <f t="shared" si="4"/>
        <v>685</v>
      </c>
      <c r="I41" s="19">
        <f t="shared" si="4"/>
        <v>658.81</v>
      </c>
      <c r="J41" s="19">
        <f t="shared" si="4"/>
        <v>33.199999999999996</v>
      </c>
      <c r="K41" s="19">
        <f t="shared" si="4"/>
        <v>23.84</v>
      </c>
      <c r="L41" s="19">
        <f t="shared" si="4"/>
        <v>78.489999999999995</v>
      </c>
      <c r="M41" s="18">
        <f t="shared" si="4"/>
        <v>700</v>
      </c>
      <c r="N41" s="19">
        <f t="shared" si="4"/>
        <v>691.85</v>
      </c>
      <c r="O41" s="19">
        <f t="shared" si="4"/>
        <v>36.57</v>
      </c>
      <c r="P41" s="19">
        <f t="shared" si="4"/>
        <v>25.54</v>
      </c>
      <c r="Q41" s="19">
        <f t="shared" si="4"/>
        <v>79.44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5.75" customHeight="1" x14ac:dyDescent="0.25">
      <c r="A42" s="44"/>
      <c r="B42" s="44"/>
      <c r="C42" s="45"/>
      <c r="D42" s="45"/>
      <c r="E42" s="45"/>
      <c r="F42" s="45"/>
      <c r="G42" s="45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15.75" customHeight="1" x14ac:dyDescent="0.25">
      <c r="A43" s="44"/>
      <c r="B43" s="44"/>
      <c r="C43" s="45"/>
      <c r="D43" s="45"/>
      <c r="E43" s="45"/>
      <c r="F43" s="45"/>
      <c r="G43" s="45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5.75" customHeight="1" x14ac:dyDescent="0.25">
      <c r="A44" s="44"/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5.75" customHeight="1" x14ac:dyDescent="0.25">
      <c r="A45" s="44"/>
      <c r="B45" s="44"/>
      <c r="C45" s="45"/>
      <c r="D45" s="45"/>
      <c r="E45" s="45"/>
      <c r="F45" s="45"/>
      <c r="G45" s="45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5.75" customHeight="1" x14ac:dyDescent="0.25">
      <c r="A46" s="44"/>
      <c r="B46" s="44"/>
      <c r="C46" s="45"/>
      <c r="D46" s="45"/>
      <c r="E46" s="45"/>
      <c r="F46" s="45"/>
      <c r="G46" s="45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15.75" customHeight="1" x14ac:dyDescent="0.25">
      <c r="A47" s="44"/>
      <c r="B47" s="44"/>
      <c r="C47" s="45"/>
      <c r="D47" s="45"/>
      <c r="E47" s="45"/>
      <c r="F47" s="45"/>
      <c r="G47" s="45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5.75" customHeight="1" x14ac:dyDescent="0.25">
      <c r="A48" s="44"/>
      <c r="B48" s="44"/>
      <c r="C48" s="45"/>
      <c r="D48" s="45"/>
      <c r="E48" s="45"/>
      <c r="F48" s="45"/>
      <c r="G48" s="45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ht="15.75" customHeight="1" x14ac:dyDescent="0.25">
      <c r="A49" s="44"/>
      <c r="B49" s="44"/>
      <c r="C49" s="45"/>
      <c r="D49" s="45"/>
      <c r="E49" s="45"/>
      <c r="F49" s="45"/>
      <c r="G49" s="45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15.75" customHeight="1" x14ac:dyDescent="0.25">
      <c r="A50" s="44"/>
      <c r="B50" s="44"/>
      <c r="C50" s="45"/>
      <c r="D50" s="45"/>
      <c r="E50" s="45"/>
      <c r="F50" s="45"/>
      <c r="G50" s="45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15.75" customHeight="1" x14ac:dyDescent="0.25">
      <c r="A51" s="44"/>
      <c r="B51" s="44"/>
      <c r="C51" s="45"/>
      <c r="D51" s="45"/>
      <c r="E51" s="45"/>
      <c r="F51" s="45"/>
      <c r="G51" s="45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15.75" customHeight="1" x14ac:dyDescent="0.25">
      <c r="A52" s="44"/>
      <c r="B52" s="44"/>
      <c r="C52" s="45"/>
      <c r="D52" s="45"/>
      <c r="E52" s="45"/>
      <c r="F52" s="45"/>
      <c r="G52" s="45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15.75" customHeight="1" x14ac:dyDescent="0.25">
      <c r="A53" s="44"/>
      <c r="B53" s="44"/>
      <c r="C53" s="45"/>
      <c r="D53" s="45"/>
      <c r="E53" s="45"/>
      <c r="F53" s="45"/>
      <c r="G53" s="45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15.75" customHeight="1" x14ac:dyDescent="0.25">
      <c r="A54" s="44"/>
      <c r="B54" s="44"/>
      <c r="C54" s="45"/>
      <c r="D54" s="45"/>
      <c r="E54" s="45"/>
      <c r="F54" s="45"/>
      <c r="G54" s="45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ht="15.75" customHeight="1" x14ac:dyDescent="0.25">
      <c r="A55" s="44"/>
      <c r="B55" s="44"/>
      <c r="C55" s="45"/>
      <c r="D55" s="45"/>
      <c r="E55" s="45"/>
      <c r="F55" s="45"/>
      <c r="G55" s="45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ht="15.75" customHeight="1" x14ac:dyDescent="0.25">
      <c r="A56" s="44"/>
      <c r="B56" s="44"/>
      <c r="C56" s="45"/>
      <c r="D56" s="45"/>
      <c r="E56" s="45"/>
      <c r="F56" s="45"/>
      <c r="G56" s="45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37" ht="15.75" customHeight="1" x14ac:dyDescent="0.25">
      <c r="A57" s="44"/>
      <c r="B57" s="44"/>
      <c r="C57" s="45"/>
      <c r="D57" s="45"/>
      <c r="E57" s="45"/>
      <c r="F57" s="45"/>
      <c r="G57" s="45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15.75" customHeight="1" x14ac:dyDescent="0.25">
      <c r="A58" s="44"/>
      <c r="B58" s="44"/>
      <c r="C58" s="45"/>
      <c r="D58" s="45"/>
      <c r="E58" s="45"/>
      <c r="F58" s="45"/>
      <c r="G58" s="45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ht="15.75" customHeight="1" x14ac:dyDescent="0.25">
      <c r="A59" s="44"/>
      <c r="B59" s="44"/>
      <c r="C59" s="45"/>
      <c r="D59" s="45"/>
      <c r="E59" s="45"/>
      <c r="F59" s="45"/>
      <c r="G59" s="45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ht="15.75" customHeight="1" x14ac:dyDescent="0.25">
      <c r="A60" s="44"/>
      <c r="B60" s="44"/>
      <c r="C60" s="45"/>
      <c r="D60" s="45"/>
      <c r="E60" s="45"/>
      <c r="F60" s="45"/>
      <c r="G60" s="45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15.75" customHeight="1" x14ac:dyDescent="0.25">
      <c r="A61" s="44"/>
      <c r="B61" s="44"/>
      <c r="C61" s="45"/>
      <c r="D61" s="45"/>
      <c r="E61" s="45"/>
      <c r="F61" s="45"/>
      <c r="G61" s="45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5.75" customHeight="1" x14ac:dyDescent="0.25">
      <c r="A62" s="44"/>
      <c r="B62" s="44"/>
      <c r="C62" s="45"/>
      <c r="D62" s="45"/>
      <c r="E62" s="45"/>
      <c r="F62" s="45"/>
      <c r="G62" s="45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ht="15.75" customHeight="1" x14ac:dyDescent="0.25">
      <c r="A63" s="44"/>
      <c r="B63" s="44"/>
      <c r="C63" s="45"/>
      <c r="D63" s="45"/>
      <c r="E63" s="45"/>
      <c r="F63" s="45"/>
      <c r="G63" s="45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ht="15.75" customHeight="1" x14ac:dyDescent="0.25">
      <c r="A64" s="44"/>
      <c r="B64" s="44"/>
      <c r="C64" s="45"/>
      <c r="D64" s="45"/>
      <c r="E64" s="45"/>
      <c r="F64" s="45"/>
      <c r="G64" s="45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ht="15.75" customHeight="1" x14ac:dyDescent="0.25">
      <c r="A65" s="44"/>
      <c r="B65" s="44"/>
      <c r="C65" s="45"/>
      <c r="D65" s="45"/>
      <c r="E65" s="45"/>
      <c r="F65" s="45"/>
      <c r="G65" s="45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5.75" customHeight="1" x14ac:dyDescent="0.25">
      <c r="A66" s="44"/>
      <c r="B66" s="44"/>
      <c r="C66" s="45"/>
      <c r="D66" s="45"/>
      <c r="E66" s="45"/>
      <c r="F66" s="45"/>
      <c r="G66" s="45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ht="15.75" customHeight="1" x14ac:dyDescent="0.25">
      <c r="A67" s="44"/>
      <c r="B67" s="44"/>
      <c r="C67" s="45"/>
      <c r="D67" s="45"/>
      <c r="E67" s="45"/>
      <c r="F67" s="45"/>
      <c r="G67" s="45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ht="15.75" customHeight="1" x14ac:dyDescent="0.25">
      <c r="A68" s="44"/>
      <c r="B68" s="44"/>
      <c r="C68" s="45"/>
      <c r="D68" s="45"/>
      <c r="E68" s="45"/>
      <c r="F68" s="45"/>
      <c r="G68" s="45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ht="15.75" customHeight="1" x14ac:dyDescent="0.25">
      <c r="A69" s="44"/>
      <c r="B69" s="44"/>
      <c r="C69" s="45"/>
      <c r="D69" s="45"/>
      <c r="E69" s="45"/>
      <c r="F69" s="45"/>
      <c r="G69" s="45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ht="15.75" customHeight="1" x14ac:dyDescent="0.25">
      <c r="A70" s="44"/>
      <c r="B70" s="44"/>
      <c r="C70" s="45"/>
      <c r="D70" s="45"/>
      <c r="E70" s="45"/>
      <c r="F70" s="45"/>
      <c r="G70" s="45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ht="15.75" customHeight="1" x14ac:dyDescent="0.25">
      <c r="A71" s="44"/>
      <c r="B71" s="44"/>
      <c r="C71" s="45"/>
      <c r="D71" s="45"/>
      <c r="E71" s="45"/>
      <c r="F71" s="45"/>
      <c r="G71" s="45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1:37" ht="15.75" customHeight="1" x14ac:dyDescent="0.25">
      <c r="A72" s="44"/>
      <c r="B72" s="44"/>
      <c r="C72" s="45"/>
      <c r="D72" s="45"/>
      <c r="E72" s="45"/>
      <c r="F72" s="45"/>
      <c r="G72" s="45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7" ht="15.75" customHeight="1" x14ac:dyDescent="0.25">
      <c r="A73" s="44"/>
      <c r="B73" s="44"/>
      <c r="C73" s="45"/>
      <c r="D73" s="45"/>
      <c r="E73" s="45"/>
      <c r="F73" s="45"/>
      <c r="G73" s="45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7" ht="15.75" customHeight="1" x14ac:dyDescent="0.25">
      <c r="A74" s="44"/>
      <c r="B74" s="44"/>
      <c r="C74" s="45"/>
      <c r="D74" s="45"/>
      <c r="E74" s="45"/>
      <c r="F74" s="45"/>
      <c r="G74" s="4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1:37" ht="15.75" customHeight="1" x14ac:dyDescent="0.25">
      <c r="A75" s="44"/>
      <c r="B75" s="44"/>
      <c r="C75" s="45"/>
      <c r="D75" s="45"/>
      <c r="E75" s="45"/>
      <c r="F75" s="45"/>
      <c r="G75" s="4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ht="15.75" customHeight="1" x14ac:dyDescent="0.25">
      <c r="A76" s="44"/>
      <c r="B76" s="44"/>
      <c r="C76" s="45"/>
      <c r="D76" s="45"/>
      <c r="E76" s="45"/>
      <c r="F76" s="45"/>
      <c r="G76" s="4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5.75" customHeight="1" x14ac:dyDescent="0.25">
      <c r="A77" s="44"/>
      <c r="B77" s="44"/>
      <c r="C77" s="45"/>
      <c r="D77" s="45"/>
      <c r="E77" s="45"/>
      <c r="F77" s="45"/>
      <c r="G77" s="4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1:37" ht="15.75" customHeight="1" x14ac:dyDescent="0.25">
      <c r="A78" s="44"/>
      <c r="B78" s="44"/>
      <c r="C78" s="45"/>
      <c r="D78" s="45"/>
      <c r="E78" s="45"/>
      <c r="F78" s="45"/>
      <c r="G78" s="45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ht="15.75" customHeight="1" x14ac:dyDescent="0.25">
      <c r="A79" s="44"/>
      <c r="B79" s="44"/>
      <c r="C79" s="45"/>
      <c r="D79" s="45"/>
      <c r="E79" s="45"/>
      <c r="F79" s="45"/>
      <c r="G79" s="45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ht="15.75" customHeight="1" x14ac:dyDescent="0.25">
      <c r="A80" s="44"/>
      <c r="B80" s="44"/>
      <c r="C80" s="45"/>
      <c r="D80" s="45"/>
      <c r="E80" s="45"/>
      <c r="F80" s="45"/>
      <c r="G80" s="45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ht="15.75" customHeight="1" x14ac:dyDescent="0.25">
      <c r="A81" s="44"/>
      <c r="B81" s="44"/>
      <c r="C81" s="45"/>
      <c r="D81" s="45"/>
      <c r="E81" s="45"/>
      <c r="F81" s="45"/>
      <c r="G81" s="45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1:37" ht="15.75" customHeight="1" x14ac:dyDescent="0.25">
      <c r="A82" s="44"/>
      <c r="B82" s="44"/>
      <c r="C82" s="45"/>
      <c r="D82" s="45"/>
      <c r="E82" s="45"/>
      <c r="F82" s="45"/>
      <c r="G82" s="45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1:37" ht="15.75" customHeight="1" x14ac:dyDescent="0.25">
      <c r="A83" s="44"/>
      <c r="B83" s="44"/>
      <c r="C83" s="45"/>
      <c r="D83" s="45"/>
      <c r="E83" s="45"/>
      <c r="F83" s="45"/>
      <c r="G83" s="4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1:37" ht="15.75" customHeight="1" x14ac:dyDescent="0.25">
      <c r="A84" s="44"/>
      <c r="B84" s="44"/>
      <c r="C84" s="45"/>
      <c r="D84" s="45"/>
      <c r="E84" s="45"/>
      <c r="F84" s="45"/>
      <c r="G84" s="4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ht="15.75" customHeight="1" x14ac:dyDescent="0.25">
      <c r="A85" s="44"/>
      <c r="B85" s="44"/>
      <c r="C85" s="45"/>
      <c r="D85" s="45"/>
      <c r="E85" s="45"/>
      <c r="F85" s="45"/>
      <c r="G85" s="4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1:37" ht="15.75" customHeight="1" x14ac:dyDescent="0.25">
      <c r="A86" s="44"/>
      <c r="B86" s="44"/>
      <c r="C86" s="45"/>
      <c r="D86" s="45"/>
      <c r="E86" s="45"/>
      <c r="F86" s="45"/>
      <c r="G86" s="4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</row>
    <row r="87" spans="1:37" ht="15.75" customHeight="1" x14ac:dyDescent="0.25">
      <c r="A87" s="44"/>
      <c r="B87" s="44"/>
      <c r="C87" s="45"/>
      <c r="D87" s="45"/>
      <c r="E87" s="45"/>
      <c r="F87" s="45"/>
      <c r="G87" s="45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</row>
    <row r="88" spans="1:37" ht="15.75" customHeight="1" x14ac:dyDescent="0.25">
      <c r="A88" s="44"/>
      <c r="B88" s="44"/>
      <c r="C88" s="45"/>
      <c r="D88" s="45"/>
      <c r="E88" s="45"/>
      <c r="F88" s="45"/>
      <c r="G88" s="45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ht="15.75" customHeight="1" x14ac:dyDescent="0.25">
      <c r="A89" s="44"/>
      <c r="B89" s="44"/>
      <c r="C89" s="45"/>
      <c r="D89" s="45"/>
      <c r="E89" s="45"/>
      <c r="F89" s="45"/>
      <c r="G89" s="45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ht="15.75" customHeight="1" x14ac:dyDescent="0.25">
      <c r="A90" s="44"/>
      <c r="B90" s="44"/>
      <c r="C90" s="45"/>
      <c r="D90" s="45"/>
      <c r="E90" s="45"/>
      <c r="F90" s="45"/>
      <c r="G90" s="45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</row>
    <row r="91" spans="1:37" ht="15.75" customHeight="1" x14ac:dyDescent="0.25">
      <c r="A91" s="44"/>
      <c r="B91" s="44"/>
      <c r="C91" s="45"/>
      <c r="D91" s="45"/>
      <c r="E91" s="45"/>
      <c r="F91" s="45"/>
      <c r="G91" s="45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37" ht="15.75" customHeight="1" x14ac:dyDescent="0.25">
      <c r="A92" s="44"/>
      <c r="B92" s="44"/>
      <c r="C92" s="45"/>
      <c r="D92" s="45"/>
      <c r="E92" s="45"/>
      <c r="F92" s="45"/>
      <c r="G92" s="45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1:37" ht="15.75" customHeight="1" x14ac:dyDescent="0.25">
      <c r="A93" s="44"/>
      <c r="B93" s="44"/>
      <c r="C93" s="45"/>
      <c r="D93" s="45"/>
      <c r="E93" s="45"/>
      <c r="F93" s="45"/>
      <c r="G93" s="45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</row>
    <row r="94" spans="1:37" ht="15.75" customHeight="1" x14ac:dyDescent="0.25">
      <c r="A94" s="44"/>
      <c r="B94" s="44"/>
      <c r="C94" s="45"/>
      <c r="D94" s="45"/>
      <c r="E94" s="45"/>
      <c r="F94" s="45"/>
      <c r="G94" s="45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</row>
    <row r="95" spans="1:37" ht="15.75" customHeight="1" x14ac:dyDescent="0.25">
      <c r="A95" s="44"/>
      <c r="B95" s="44"/>
      <c r="C95" s="45"/>
      <c r="D95" s="45"/>
      <c r="E95" s="45"/>
      <c r="F95" s="45"/>
      <c r="G95" s="4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ht="15.75" customHeight="1" x14ac:dyDescent="0.25">
      <c r="A96" s="44"/>
      <c r="B96" s="44"/>
      <c r="C96" s="45"/>
      <c r="D96" s="45"/>
      <c r="E96" s="45"/>
      <c r="F96" s="45"/>
      <c r="G96" s="4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 ht="15.75" customHeight="1" x14ac:dyDescent="0.25">
      <c r="A97" s="44"/>
      <c r="B97" s="44"/>
      <c r="C97" s="45"/>
      <c r="D97" s="45"/>
      <c r="E97" s="45"/>
      <c r="F97" s="45"/>
      <c r="G97" s="4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1:37" ht="15.75" customHeight="1" x14ac:dyDescent="0.25">
      <c r="A98" s="44"/>
      <c r="B98" s="44"/>
      <c r="C98" s="45"/>
      <c r="D98" s="45"/>
      <c r="E98" s="45"/>
      <c r="F98" s="45"/>
      <c r="G98" s="4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1:37" ht="15.75" customHeight="1" x14ac:dyDescent="0.25">
      <c r="A99" s="44"/>
      <c r="B99" s="44"/>
      <c r="C99" s="45"/>
      <c r="D99" s="45"/>
      <c r="E99" s="45"/>
      <c r="F99" s="45"/>
      <c r="G99" s="4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1:37" ht="15.75" customHeight="1" x14ac:dyDescent="0.25">
      <c r="A100" s="44"/>
      <c r="B100" s="44"/>
      <c r="C100" s="45"/>
      <c r="D100" s="45"/>
      <c r="E100" s="45"/>
      <c r="F100" s="45"/>
      <c r="G100" s="45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1:37" ht="15.75" customHeight="1" x14ac:dyDescent="0.25">
      <c r="A101" s="44"/>
      <c r="B101" s="44"/>
      <c r="C101" s="45"/>
      <c r="D101" s="45"/>
      <c r="E101" s="45"/>
      <c r="F101" s="45"/>
      <c r="G101" s="4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</row>
    <row r="102" spans="1:37" ht="15.75" customHeight="1" x14ac:dyDescent="0.25">
      <c r="A102" s="44"/>
      <c r="B102" s="44"/>
      <c r="C102" s="45"/>
      <c r="D102" s="45"/>
      <c r="E102" s="45"/>
      <c r="F102" s="45"/>
      <c r="G102" s="4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</row>
    <row r="103" spans="1:37" ht="15.75" customHeight="1" x14ac:dyDescent="0.25">
      <c r="A103" s="44"/>
      <c r="B103" s="44"/>
      <c r="C103" s="45"/>
      <c r="D103" s="45"/>
      <c r="E103" s="45"/>
      <c r="F103" s="45"/>
      <c r="G103" s="4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</row>
    <row r="104" spans="1:37" ht="15.75" customHeight="1" x14ac:dyDescent="0.25">
      <c r="A104" s="44"/>
      <c r="B104" s="44"/>
      <c r="C104" s="45"/>
      <c r="D104" s="45"/>
      <c r="E104" s="45"/>
      <c r="F104" s="45"/>
      <c r="G104" s="4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</row>
    <row r="105" spans="1:37" ht="15.75" customHeight="1" x14ac:dyDescent="0.25">
      <c r="A105" s="44"/>
      <c r="B105" s="44"/>
      <c r="C105" s="45"/>
      <c r="D105" s="45"/>
      <c r="E105" s="45"/>
      <c r="F105" s="45"/>
      <c r="G105" s="45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</row>
    <row r="106" spans="1:37" ht="15.75" customHeight="1" x14ac:dyDescent="0.25">
      <c r="A106" s="44"/>
      <c r="B106" s="44"/>
      <c r="C106" s="45"/>
      <c r="D106" s="45"/>
      <c r="E106" s="45"/>
      <c r="F106" s="45"/>
      <c r="G106" s="4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</row>
    <row r="107" spans="1:37" ht="15.75" customHeight="1" x14ac:dyDescent="0.25">
      <c r="A107" s="44"/>
      <c r="B107" s="44"/>
      <c r="C107" s="45"/>
      <c r="D107" s="45"/>
      <c r="E107" s="45"/>
      <c r="F107" s="45"/>
      <c r="G107" s="4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</row>
    <row r="108" spans="1:37" ht="15.75" customHeight="1" x14ac:dyDescent="0.25">
      <c r="A108" s="44"/>
      <c r="B108" s="44"/>
      <c r="C108" s="45"/>
      <c r="D108" s="45"/>
      <c r="E108" s="45"/>
      <c r="F108" s="45"/>
      <c r="G108" s="4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</row>
    <row r="109" spans="1:37" ht="15.75" customHeight="1" x14ac:dyDescent="0.25">
      <c r="A109" s="44"/>
      <c r="B109" s="44"/>
      <c r="C109" s="45"/>
      <c r="D109" s="45"/>
      <c r="E109" s="45"/>
      <c r="F109" s="45"/>
      <c r="G109" s="4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</row>
    <row r="110" spans="1:37" ht="15.75" customHeight="1" x14ac:dyDescent="0.25">
      <c r="A110" s="44"/>
      <c r="B110" s="44"/>
      <c r="C110" s="45"/>
      <c r="D110" s="45"/>
      <c r="E110" s="45"/>
      <c r="F110" s="45"/>
      <c r="G110" s="45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</row>
    <row r="111" spans="1:37" ht="15.75" customHeight="1" x14ac:dyDescent="0.25">
      <c r="A111" s="44"/>
      <c r="B111" s="44"/>
      <c r="C111" s="45"/>
      <c r="D111" s="45"/>
      <c r="E111" s="45"/>
      <c r="F111" s="45"/>
      <c r="G111" s="45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</row>
    <row r="112" spans="1:37" ht="15.75" customHeight="1" x14ac:dyDescent="0.25">
      <c r="A112" s="44"/>
      <c r="B112" s="44"/>
      <c r="C112" s="45"/>
      <c r="D112" s="45"/>
      <c r="E112" s="45"/>
      <c r="F112" s="45"/>
      <c r="G112" s="45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</row>
    <row r="113" spans="1:37" ht="15.75" customHeight="1" x14ac:dyDescent="0.25">
      <c r="A113" s="44"/>
      <c r="B113" s="44"/>
      <c r="C113" s="45"/>
      <c r="D113" s="45"/>
      <c r="E113" s="45"/>
      <c r="F113" s="45"/>
      <c r="G113" s="45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</row>
    <row r="114" spans="1:37" ht="15.75" customHeight="1" x14ac:dyDescent="0.25">
      <c r="A114" s="44"/>
      <c r="B114" s="44"/>
      <c r="C114" s="45"/>
      <c r="D114" s="45"/>
      <c r="E114" s="45"/>
      <c r="F114" s="45"/>
      <c r="G114" s="45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</row>
    <row r="115" spans="1:37" ht="15.75" customHeight="1" x14ac:dyDescent="0.25">
      <c r="A115" s="44"/>
      <c r="B115" s="44"/>
      <c r="C115" s="45"/>
      <c r="D115" s="45"/>
      <c r="E115" s="45"/>
      <c r="F115" s="45"/>
      <c r="G115" s="45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</row>
    <row r="116" spans="1:37" ht="15.75" customHeight="1" x14ac:dyDescent="0.25">
      <c r="A116" s="44"/>
      <c r="B116" s="44"/>
      <c r="C116" s="45"/>
      <c r="D116" s="45"/>
      <c r="E116" s="45"/>
      <c r="F116" s="45"/>
      <c r="G116" s="45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</row>
    <row r="117" spans="1:37" ht="15.75" customHeight="1" x14ac:dyDescent="0.25">
      <c r="A117" s="44"/>
      <c r="B117" s="44"/>
      <c r="C117" s="45"/>
      <c r="D117" s="45"/>
      <c r="E117" s="45"/>
      <c r="F117" s="45"/>
      <c r="G117" s="45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</row>
    <row r="118" spans="1:37" ht="15.75" customHeight="1" x14ac:dyDescent="0.25">
      <c r="A118" s="44"/>
      <c r="B118" s="44"/>
      <c r="C118" s="45"/>
      <c r="D118" s="45"/>
      <c r="E118" s="45"/>
      <c r="F118" s="45"/>
      <c r="G118" s="45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</row>
    <row r="119" spans="1:37" ht="15.75" customHeight="1" x14ac:dyDescent="0.25">
      <c r="A119" s="44"/>
      <c r="B119" s="44"/>
      <c r="C119" s="45"/>
      <c r="D119" s="45"/>
      <c r="E119" s="45"/>
      <c r="F119" s="45"/>
      <c r="G119" s="45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</row>
    <row r="120" spans="1:37" ht="15.75" customHeight="1" x14ac:dyDescent="0.25">
      <c r="A120" s="44"/>
      <c r="B120" s="44"/>
      <c r="C120" s="45"/>
      <c r="D120" s="45"/>
      <c r="E120" s="45"/>
      <c r="F120" s="45"/>
      <c r="G120" s="45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</row>
    <row r="121" spans="1:37" ht="15.75" customHeight="1" x14ac:dyDescent="0.25">
      <c r="A121" s="44"/>
      <c r="B121" s="44"/>
      <c r="C121" s="45"/>
      <c r="D121" s="45"/>
      <c r="E121" s="45"/>
      <c r="F121" s="45"/>
      <c r="G121" s="45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</row>
    <row r="122" spans="1:37" ht="15.75" customHeight="1" x14ac:dyDescent="0.25">
      <c r="A122" s="44"/>
      <c r="B122" s="44"/>
      <c r="C122" s="45"/>
      <c r="D122" s="45"/>
      <c r="E122" s="45"/>
      <c r="F122" s="45"/>
      <c r="G122" s="45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</row>
    <row r="123" spans="1:37" ht="15.75" customHeight="1" x14ac:dyDescent="0.25">
      <c r="A123" s="44"/>
      <c r="B123" s="44"/>
      <c r="C123" s="45"/>
      <c r="D123" s="45"/>
      <c r="E123" s="45"/>
      <c r="F123" s="45"/>
      <c r="G123" s="45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</row>
    <row r="124" spans="1:37" ht="15.75" customHeight="1" x14ac:dyDescent="0.25">
      <c r="A124" s="44"/>
      <c r="B124" s="44"/>
      <c r="C124" s="45"/>
      <c r="D124" s="45"/>
      <c r="E124" s="45"/>
      <c r="F124" s="45"/>
      <c r="G124" s="45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</row>
    <row r="125" spans="1:37" ht="15.75" customHeight="1" x14ac:dyDescent="0.25">
      <c r="A125" s="44"/>
      <c r="B125" s="44"/>
      <c r="C125" s="45"/>
      <c r="D125" s="45"/>
      <c r="E125" s="45"/>
      <c r="F125" s="45"/>
      <c r="G125" s="45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</row>
    <row r="126" spans="1:37" ht="15.75" customHeight="1" x14ac:dyDescent="0.25">
      <c r="A126" s="44"/>
      <c r="B126" s="44"/>
      <c r="C126" s="45"/>
      <c r="D126" s="45"/>
      <c r="E126" s="45"/>
      <c r="F126" s="45"/>
      <c r="G126" s="45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</row>
    <row r="127" spans="1:37" ht="15.75" customHeight="1" x14ac:dyDescent="0.25">
      <c r="A127" s="44"/>
      <c r="B127" s="44"/>
      <c r="C127" s="45"/>
      <c r="D127" s="45"/>
      <c r="E127" s="45"/>
      <c r="F127" s="45"/>
      <c r="G127" s="45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</row>
    <row r="128" spans="1:37" ht="15.75" customHeight="1" x14ac:dyDescent="0.25">
      <c r="A128" s="44"/>
      <c r="B128" s="44"/>
      <c r="C128" s="45"/>
      <c r="D128" s="45"/>
      <c r="E128" s="45"/>
      <c r="F128" s="45"/>
      <c r="G128" s="45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</row>
    <row r="129" spans="1:37" ht="15.75" customHeight="1" x14ac:dyDescent="0.25">
      <c r="A129" s="44"/>
      <c r="B129" s="44"/>
      <c r="C129" s="45"/>
      <c r="D129" s="45"/>
      <c r="E129" s="45"/>
      <c r="F129" s="45"/>
      <c r="G129" s="45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ht="15.75" customHeight="1" x14ac:dyDescent="0.25">
      <c r="A130" s="44"/>
      <c r="B130" s="44"/>
      <c r="C130" s="45"/>
      <c r="D130" s="45"/>
      <c r="E130" s="45"/>
      <c r="F130" s="45"/>
      <c r="G130" s="45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</row>
    <row r="131" spans="1:37" ht="15.75" customHeight="1" x14ac:dyDescent="0.25">
      <c r="A131" s="44"/>
      <c r="B131" s="44"/>
      <c r="C131" s="45"/>
      <c r="D131" s="45"/>
      <c r="E131" s="45"/>
      <c r="F131" s="45"/>
      <c r="G131" s="45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</row>
    <row r="132" spans="1:37" ht="15.75" customHeight="1" x14ac:dyDescent="0.25">
      <c r="A132" s="44"/>
      <c r="B132" s="44"/>
      <c r="C132" s="45"/>
      <c r="D132" s="45"/>
      <c r="E132" s="45"/>
      <c r="F132" s="45"/>
      <c r="G132" s="45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</row>
    <row r="133" spans="1:37" ht="15.75" customHeight="1" x14ac:dyDescent="0.25">
      <c r="A133" s="44"/>
      <c r="B133" s="44"/>
      <c r="C133" s="45"/>
      <c r="D133" s="45"/>
      <c r="E133" s="45"/>
      <c r="F133" s="45"/>
      <c r="G133" s="45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</row>
    <row r="134" spans="1:37" ht="15.75" customHeight="1" x14ac:dyDescent="0.25">
      <c r="A134" s="44"/>
      <c r="B134" s="44"/>
      <c r="C134" s="45"/>
      <c r="D134" s="45"/>
      <c r="E134" s="45"/>
      <c r="F134" s="45"/>
      <c r="G134" s="45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</row>
    <row r="135" spans="1:37" ht="15.75" customHeight="1" x14ac:dyDescent="0.25">
      <c r="A135" s="44"/>
      <c r="B135" s="44"/>
      <c r="C135" s="45"/>
      <c r="D135" s="45"/>
      <c r="E135" s="45"/>
      <c r="F135" s="45"/>
      <c r="G135" s="45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</row>
    <row r="136" spans="1:37" ht="15.75" customHeight="1" x14ac:dyDescent="0.25">
      <c r="A136" s="44"/>
      <c r="B136" s="44"/>
      <c r="C136" s="45"/>
      <c r="D136" s="45"/>
      <c r="E136" s="45"/>
      <c r="F136" s="45"/>
      <c r="G136" s="45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ht="15.75" customHeight="1" x14ac:dyDescent="0.25">
      <c r="A137" s="44"/>
      <c r="B137" s="44"/>
      <c r="C137" s="45"/>
      <c r="D137" s="45"/>
      <c r="E137" s="45"/>
      <c r="F137" s="45"/>
      <c r="G137" s="45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</row>
    <row r="138" spans="1:37" ht="15.75" customHeight="1" x14ac:dyDescent="0.25">
      <c r="A138" s="44"/>
      <c r="B138" s="44"/>
      <c r="C138" s="45"/>
      <c r="D138" s="45"/>
      <c r="E138" s="45"/>
      <c r="F138" s="45"/>
      <c r="G138" s="45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</row>
    <row r="139" spans="1:37" ht="15.75" customHeight="1" x14ac:dyDescent="0.25">
      <c r="A139" s="44"/>
      <c r="B139" s="44"/>
      <c r="C139" s="45"/>
      <c r="D139" s="45"/>
      <c r="E139" s="45"/>
      <c r="F139" s="45"/>
      <c r="G139" s="45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</row>
    <row r="140" spans="1:37" ht="15.75" customHeight="1" x14ac:dyDescent="0.25">
      <c r="A140" s="44"/>
      <c r="B140" s="44"/>
      <c r="C140" s="45"/>
      <c r="D140" s="45"/>
      <c r="E140" s="45"/>
      <c r="F140" s="45"/>
      <c r="G140" s="45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</row>
    <row r="141" spans="1:37" ht="15.75" customHeight="1" x14ac:dyDescent="0.25">
      <c r="A141" s="44"/>
      <c r="B141" s="44"/>
      <c r="C141" s="45"/>
      <c r="D141" s="45"/>
      <c r="E141" s="45"/>
      <c r="F141" s="45"/>
      <c r="G141" s="45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</row>
    <row r="142" spans="1:37" ht="15.75" customHeight="1" x14ac:dyDescent="0.25">
      <c r="A142" s="44"/>
      <c r="B142" s="44"/>
      <c r="C142" s="45"/>
      <c r="D142" s="45"/>
      <c r="E142" s="45"/>
      <c r="F142" s="45"/>
      <c r="G142" s="45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</row>
    <row r="143" spans="1:37" ht="15.75" customHeight="1" x14ac:dyDescent="0.25">
      <c r="A143" s="44"/>
      <c r="B143" s="44"/>
      <c r="C143" s="45"/>
      <c r="D143" s="45"/>
      <c r="E143" s="45"/>
      <c r="F143" s="45"/>
      <c r="G143" s="45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37" ht="15.75" customHeight="1" x14ac:dyDescent="0.25">
      <c r="A144" s="44"/>
      <c r="B144" s="44"/>
      <c r="C144" s="45"/>
      <c r="D144" s="45"/>
      <c r="E144" s="45"/>
      <c r="F144" s="45"/>
      <c r="G144" s="45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</row>
    <row r="145" spans="1:37" ht="15.75" customHeight="1" x14ac:dyDescent="0.25">
      <c r="A145" s="44"/>
      <c r="B145" s="44"/>
      <c r="C145" s="45"/>
      <c r="D145" s="45"/>
      <c r="E145" s="45"/>
      <c r="F145" s="45"/>
      <c r="G145" s="45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</row>
    <row r="146" spans="1:37" ht="15.75" customHeight="1" x14ac:dyDescent="0.25">
      <c r="A146" s="44"/>
      <c r="B146" s="44"/>
      <c r="C146" s="45"/>
      <c r="D146" s="45"/>
      <c r="E146" s="45"/>
      <c r="F146" s="45"/>
      <c r="G146" s="45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</row>
    <row r="147" spans="1:37" ht="15.75" customHeight="1" x14ac:dyDescent="0.25">
      <c r="A147" s="44"/>
      <c r="B147" s="44"/>
      <c r="C147" s="45"/>
      <c r="D147" s="45"/>
      <c r="E147" s="45"/>
      <c r="F147" s="45"/>
      <c r="G147" s="45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</row>
    <row r="148" spans="1:37" ht="15.75" customHeight="1" x14ac:dyDescent="0.25">
      <c r="A148" s="44"/>
      <c r="B148" s="44"/>
      <c r="C148" s="45"/>
      <c r="D148" s="45"/>
      <c r="E148" s="45"/>
      <c r="F148" s="45"/>
      <c r="G148" s="45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</row>
    <row r="149" spans="1:37" ht="15.75" customHeight="1" x14ac:dyDescent="0.25">
      <c r="A149" s="44"/>
      <c r="B149" s="44"/>
      <c r="C149" s="45"/>
      <c r="D149" s="45"/>
      <c r="E149" s="45"/>
      <c r="F149" s="45"/>
      <c r="G149" s="45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</row>
    <row r="150" spans="1:37" ht="15.75" customHeight="1" x14ac:dyDescent="0.25">
      <c r="A150" s="44"/>
      <c r="B150" s="44"/>
      <c r="C150" s="45"/>
      <c r="D150" s="45"/>
      <c r="E150" s="45"/>
      <c r="F150" s="45"/>
      <c r="G150" s="45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</row>
    <row r="151" spans="1:37" ht="15.75" customHeight="1" x14ac:dyDescent="0.25">
      <c r="A151" s="44"/>
      <c r="B151" s="44"/>
      <c r="C151" s="45"/>
      <c r="D151" s="45"/>
      <c r="E151" s="45"/>
      <c r="F151" s="45"/>
      <c r="G151" s="45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</row>
    <row r="152" spans="1:37" ht="15.75" customHeight="1" x14ac:dyDescent="0.25">
      <c r="A152" s="44"/>
      <c r="B152" s="44"/>
      <c r="C152" s="45"/>
      <c r="D152" s="45"/>
      <c r="E152" s="45"/>
      <c r="F152" s="45"/>
      <c r="G152" s="45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</row>
    <row r="153" spans="1:37" ht="15.75" customHeight="1" x14ac:dyDescent="0.25">
      <c r="A153" s="44"/>
      <c r="B153" s="44"/>
      <c r="C153" s="45"/>
      <c r="D153" s="45"/>
      <c r="E153" s="45"/>
      <c r="F153" s="45"/>
      <c r="G153" s="45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</row>
    <row r="154" spans="1:37" ht="15.75" customHeight="1" x14ac:dyDescent="0.25">
      <c r="A154" s="44"/>
      <c r="B154" s="44"/>
      <c r="C154" s="45"/>
      <c r="D154" s="45"/>
      <c r="E154" s="45"/>
      <c r="F154" s="45"/>
      <c r="G154" s="45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</row>
    <row r="155" spans="1:37" ht="15.75" customHeight="1" x14ac:dyDescent="0.25">
      <c r="A155" s="44"/>
      <c r="B155" s="44"/>
      <c r="C155" s="45"/>
      <c r="D155" s="45"/>
      <c r="E155" s="45"/>
      <c r="F155" s="45"/>
      <c r="G155" s="45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</row>
    <row r="156" spans="1:37" ht="15.75" customHeight="1" x14ac:dyDescent="0.25">
      <c r="A156" s="44"/>
      <c r="B156" s="44"/>
      <c r="C156" s="45"/>
      <c r="D156" s="45"/>
      <c r="E156" s="45"/>
      <c r="F156" s="45"/>
      <c r="G156" s="45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</row>
    <row r="157" spans="1:37" ht="15.75" customHeight="1" x14ac:dyDescent="0.25">
      <c r="A157" s="44"/>
      <c r="B157" s="44"/>
      <c r="C157" s="45"/>
      <c r="D157" s="45"/>
      <c r="E157" s="45"/>
      <c r="F157" s="45"/>
      <c r="G157" s="45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</row>
    <row r="158" spans="1:37" ht="15.75" customHeight="1" x14ac:dyDescent="0.25">
      <c r="A158" s="44"/>
      <c r="B158" s="44"/>
      <c r="C158" s="45"/>
      <c r="D158" s="45"/>
      <c r="E158" s="45"/>
      <c r="F158" s="45"/>
      <c r="G158" s="45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</row>
    <row r="159" spans="1:37" ht="15.75" customHeight="1" x14ac:dyDescent="0.25">
      <c r="A159" s="44"/>
      <c r="B159" s="44"/>
      <c r="C159" s="45"/>
      <c r="D159" s="45"/>
      <c r="E159" s="45"/>
      <c r="F159" s="45"/>
      <c r="G159" s="45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</row>
    <row r="160" spans="1:37" ht="15.75" customHeight="1" x14ac:dyDescent="0.25">
      <c r="A160" s="44"/>
      <c r="B160" s="44"/>
      <c r="C160" s="45"/>
      <c r="D160" s="45"/>
      <c r="E160" s="45"/>
      <c r="F160" s="45"/>
      <c r="G160" s="45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</row>
    <row r="161" spans="1:37" ht="15.75" customHeight="1" x14ac:dyDescent="0.25">
      <c r="A161" s="44"/>
      <c r="B161" s="44"/>
      <c r="C161" s="45"/>
      <c r="D161" s="45"/>
      <c r="E161" s="45"/>
      <c r="F161" s="45"/>
      <c r="G161" s="45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</row>
    <row r="162" spans="1:37" ht="15.75" customHeight="1" x14ac:dyDescent="0.25">
      <c r="A162" s="44"/>
      <c r="B162" s="44"/>
      <c r="C162" s="45"/>
      <c r="D162" s="45"/>
      <c r="E162" s="45"/>
      <c r="F162" s="45"/>
      <c r="G162" s="45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</row>
    <row r="163" spans="1:37" ht="15.75" customHeight="1" x14ac:dyDescent="0.25">
      <c r="A163" s="44"/>
      <c r="B163" s="44"/>
      <c r="C163" s="45"/>
      <c r="D163" s="45"/>
      <c r="E163" s="45"/>
      <c r="F163" s="45"/>
      <c r="G163" s="45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</row>
    <row r="164" spans="1:37" ht="15.75" customHeight="1" x14ac:dyDescent="0.25">
      <c r="A164" s="44"/>
      <c r="B164" s="44"/>
      <c r="C164" s="45"/>
      <c r="D164" s="45"/>
      <c r="E164" s="45"/>
      <c r="F164" s="45"/>
      <c r="G164" s="45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</row>
    <row r="165" spans="1:37" ht="15.75" customHeight="1" x14ac:dyDescent="0.25">
      <c r="A165" s="44"/>
      <c r="B165" s="44"/>
      <c r="C165" s="45"/>
      <c r="D165" s="45"/>
      <c r="E165" s="45"/>
      <c r="F165" s="45"/>
      <c r="G165" s="45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</row>
    <row r="166" spans="1:37" ht="15.75" customHeight="1" x14ac:dyDescent="0.25">
      <c r="A166" s="44"/>
      <c r="B166" s="44"/>
      <c r="C166" s="45"/>
      <c r="D166" s="45"/>
      <c r="E166" s="45"/>
      <c r="F166" s="45"/>
      <c r="G166" s="45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</row>
    <row r="167" spans="1:37" ht="15.75" customHeight="1" x14ac:dyDescent="0.25">
      <c r="A167" s="44"/>
      <c r="B167" s="44"/>
      <c r="C167" s="45"/>
      <c r="D167" s="45"/>
      <c r="E167" s="45"/>
      <c r="F167" s="45"/>
      <c r="G167" s="45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</row>
    <row r="168" spans="1:37" ht="15.75" customHeight="1" x14ac:dyDescent="0.25">
      <c r="A168" s="44"/>
      <c r="B168" s="44"/>
      <c r="C168" s="45"/>
      <c r="D168" s="45"/>
      <c r="E168" s="45"/>
      <c r="F168" s="45"/>
      <c r="G168" s="45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</row>
    <row r="169" spans="1:37" ht="15.75" customHeight="1" x14ac:dyDescent="0.25">
      <c r="A169" s="44"/>
      <c r="B169" s="44"/>
      <c r="C169" s="45"/>
      <c r="D169" s="45"/>
      <c r="E169" s="45"/>
      <c r="F169" s="45"/>
      <c r="G169" s="45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</row>
    <row r="170" spans="1:37" ht="15.75" customHeight="1" x14ac:dyDescent="0.25">
      <c r="A170" s="44"/>
      <c r="B170" s="44"/>
      <c r="C170" s="45"/>
      <c r="D170" s="45"/>
      <c r="E170" s="45"/>
      <c r="F170" s="45"/>
      <c r="G170" s="45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</row>
    <row r="171" spans="1:37" ht="15.75" customHeight="1" x14ac:dyDescent="0.25">
      <c r="A171" s="44"/>
      <c r="B171" s="44"/>
      <c r="C171" s="45"/>
      <c r="D171" s="45"/>
      <c r="E171" s="45"/>
      <c r="F171" s="45"/>
      <c r="G171" s="45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</row>
    <row r="172" spans="1:37" ht="15.75" customHeight="1" x14ac:dyDescent="0.25">
      <c r="A172" s="44"/>
      <c r="B172" s="44"/>
      <c r="C172" s="45"/>
      <c r="D172" s="45"/>
      <c r="E172" s="45"/>
      <c r="F172" s="45"/>
      <c r="G172" s="45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</row>
    <row r="173" spans="1:37" ht="15.75" customHeight="1" x14ac:dyDescent="0.25">
      <c r="A173" s="44"/>
      <c r="B173" s="44"/>
      <c r="C173" s="45"/>
      <c r="D173" s="45"/>
      <c r="E173" s="45"/>
      <c r="F173" s="45"/>
      <c r="G173" s="45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</row>
    <row r="174" spans="1:37" ht="15.75" customHeight="1" x14ac:dyDescent="0.25">
      <c r="A174" s="44"/>
      <c r="B174" s="44"/>
      <c r="C174" s="45"/>
      <c r="D174" s="45"/>
      <c r="E174" s="45"/>
      <c r="F174" s="45"/>
      <c r="G174" s="45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</row>
    <row r="175" spans="1:37" ht="15.75" customHeight="1" x14ac:dyDescent="0.25">
      <c r="A175" s="44"/>
      <c r="B175" s="44"/>
      <c r="C175" s="45"/>
      <c r="D175" s="45"/>
      <c r="E175" s="45"/>
      <c r="F175" s="45"/>
      <c r="G175" s="45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</row>
    <row r="176" spans="1:37" ht="15.75" customHeight="1" x14ac:dyDescent="0.25">
      <c r="A176" s="44"/>
      <c r="B176" s="44"/>
      <c r="C176" s="45"/>
      <c r="D176" s="45"/>
      <c r="E176" s="45"/>
      <c r="F176" s="45"/>
      <c r="G176" s="45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</row>
    <row r="177" spans="1:37" ht="15.75" customHeight="1" x14ac:dyDescent="0.25">
      <c r="A177" s="44"/>
      <c r="B177" s="44"/>
      <c r="C177" s="45"/>
      <c r="D177" s="45"/>
      <c r="E177" s="45"/>
      <c r="F177" s="45"/>
      <c r="G177" s="45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</row>
    <row r="178" spans="1:37" ht="15.75" customHeight="1" x14ac:dyDescent="0.25">
      <c r="A178" s="44"/>
      <c r="B178" s="44"/>
      <c r="C178" s="45"/>
      <c r="D178" s="45"/>
      <c r="E178" s="45"/>
      <c r="F178" s="45"/>
      <c r="G178" s="45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</row>
    <row r="179" spans="1:37" ht="15.75" customHeight="1" x14ac:dyDescent="0.25">
      <c r="A179" s="44"/>
      <c r="B179" s="44"/>
      <c r="C179" s="45"/>
      <c r="D179" s="45"/>
      <c r="E179" s="45"/>
      <c r="F179" s="45"/>
      <c r="G179" s="45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</row>
    <row r="180" spans="1:37" ht="15.75" customHeight="1" x14ac:dyDescent="0.25">
      <c r="A180" s="44"/>
      <c r="B180" s="44"/>
      <c r="C180" s="45"/>
      <c r="D180" s="45"/>
      <c r="E180" s="45"/>
      <c r="F180" s="45"/>
      <c r="G180" s="45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</row>
    <row r="181" spans="1:37" ht="15.75" customHeight="1" x14ac:dyDescent="0.25">
      <c r="A181" s="44"/>
      <c r="B181" s="44"/>
      <c r="C181" s="45"/>
      <c r="D181" s="45"/>
      <c r="E181" s="45"/>
      <c r="F181" s="45"/>
      <c r="G181" s="45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</row>
    <row r="182" spans="1:37" ht="15.75" customHeight="1" x14ac:dyDescent="0.25">
      <c r="A182" s="44"/>
      <c r="B182" s="44"/>
      <c r="C182" s="45"/>
      <c r="D182" s="45"/>
      <c r="E182" s="45"/>
      <c r="F182" s="45"/>
      <c r="G182" s="45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</row>
    <row r="183" spans="1:37" ht="15.75" customHeight="1" x14ac:dyDescent="0.25">
      <c r="A183" s="44"/>
      <c r="B183" s="44"/>
      <c r="C183" s="45"/>
      <c r="D183" s="45"/>
      <c r="E183" s="45"/>
      <c r="F183" s="45"/>
      <c r="G183" s="45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</row>
    <row r="184" spans="1:37" ht="15.75" customHeight="1" x14ac:dyDescent="0.25">
      <c r="A184" s="44"/>
      <c r="B184" s="44"/>
      <c r="C184" s="45"/>
      <c r="D184" s="45"/>
      <c r="E184" s="45"/>
      <c r="F184" s="45"/>
      <c r="G184" s="45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</row>
    <row r="185" spans="1:37" ht="15.75" customHeight="1" x14ac:dyDescent="0.25">
      <c r="A185" s="44"/>
      <c r="B185" s="44"/>
      <c r="C185" s="45"/>
      <c r="D185" s="45"/>
      <c r="E185" s="45"/>
      <c r="F185" s="45"/>
      <c r="G185" s="45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</row>
    <row r="186" spans="1:37" ht="15.75" customHeight="1" x14ac:dyDescent="0.25">
      <c r="A186" s="44"/>
      <c r="B186" s="44"/>
      <c r="C186" s="45"/>
      <c r="D186" s="45"/>
      <c r="E186" s="45"/>
      <c r="F186" s="45"/>
      <c r="G186" s="45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</row>
    <row r="187" spans="1:37" ht="15.75" customHeight="1" x14ac:dyDescent="0.25">
      <c r="A187" s="44"/>
      <c r="B187" s="44"/>
      <c r="C187" s="45"/>
      <c r="D187" s="45"/>
      <c r="E187" s="45"/>
      <c r="F187" s="45"/>
      <c r="G187" s="45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</row>
    <row r="188" spans="1:37" ht="15.75" customHeight="1" x14ac:dyDescent="0.25">
      <c r="A188" s="44"/>
      <c r="B188" s="44"/>
      <c r="C188" s="45"/>
      <c r="D188" s="45"/>
      <c r="E188" s="45"/>
      <c r="F188" s="45"/>
      <c r="G188" s="45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</row>
    <row r="189" spans="1:37" ht="15.75" customHeight="1" x14ac:dyDescent="0.25">
      <c r="A189" s="44"/>
      <c r="B189" s="44"/>
      <c r="C189" s="45"/>
      <c r="D189" s="45"/>
      <c r="E189" s="45"/>
      <c r="F189" s="45"/>
      <c r="G189" s="45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</row>
    <row r="190" spans="1:37" ht="15.75" customHeight="1" x14ac:dyDescent="0.25">
      <c r="A190" s="44"/>
      <c r="B190" s="44"/>
      <c r="C190" s="45"/>
      <c r="D190" s="45"/>
      <c r="E190" s="45"/>
      <c r="F190" s="45"/>
      <c r="G190" s="45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</row>
    <row r="191" spans="1:37" ht="15.75" customHeight="1" x14ac:dyDescent="0.25">
      <c r="A191" s="44"/>
      <c r="B191" s="44"/>
      <c r="C191" s="45"/>
      <c r="D191" s="45"/>
      <c r="E191" s="45"/>
      <c r="F191" s="45"/>
      <c r="G191" s="45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</row>
    <row r="192" spans="1:37" ht="15.75" customHeight="1" x14ac:dyDescent="0.25">
      <c r="A192" s="44"/>
      <c r="B192" s="44"/>
      <c r="C192" s="45"/>
      <c r="D192" s="45"/>
      <c r="E192" s="45"/>
      <c r="F192" s="45"/>
      <c r="G192" s="45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</row>
    <row r="193" spans="1:37" ht="15.75" customHeight="1" x14ac:dyDescent="0.25">
      <c r="A193" s="44"/>
      <c r="B193" s="44"/>
      <c r="C193" s="45"/>
      <c r="D193" s="45"/>
      <c r="E193" s="45"/>
      <c r="F193" s="45"/>
      <c r="G193" s="45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</row>
    <row r="194" spans="1:37" ht="15.75" customHeight="1" x14ac:dyDescent="0.25">
      <c r="A194" s="44"/>
      <c r="B194" s="44"/>
      <c r="C194" s="45"/>
      <c r="D194" s="45"/>
      <c r="E194" s="45"/>
      <c r="F194" s="45"/>
      <c r="G194" s="45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</row>
    <row r="195" spans="1:37" ht="15.75" customHeight="1" x14ac:dyDescent="0.25">
      <c r="A195" s="44"/>
      <c r="B195" s="44"/>
      <c r="C195" s="45"/>
      <c r="D195" s="45"/>
      <c r="E195" s="45"/>
      <c r="F195" s="45"/>
      <c r="G195" s="45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</row>
    <row r="196" spans="1:37" ht="15.75" customHeight="1" x14ac:dyDescent="0.25">
      <c r="A196" s="44"/>
      <c r="B196" s="44"/>
      <c r="C196" s="45"/>
      <c r="D196" s="45"/>
      <c r="E196" s="45"/>
      <c r="F196" s="45"/>
      <c r="G196" s="45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</row>
    <row r="197" spans="1:37" ht="15.75" customHeight="1" x14ac:dyDescent="0.25">
      <c r="A197" s="44"/>
      <c r="B197" s="44"/>
      <c r="C197" s="45"/>
      <c r="D197" s="45"/>
      <c r="E197" s="45"/>
      <c r="F197" s="45"/>
      <c r="G197" s="45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</row>
    <row r="198" spans="1:37" ht="15.75" customHeight="1" x14ac:dyDescent="0.25">
      <c r="A198" s="44"/>
      <c r="B198" s="44"/>
      <c r="C198" s="45"/>
      <c r="D198" s="45"/>
      <c r="E198" s="45"/>
      <c r="F198" s="45"/>
      <c r="G198" s="45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</row>
    <row r="199" spans="1:37" ht="15.75" customHeight="1" x14ac:dyDescent="0.25">
      <c r="A199" s="44"/>
      <c r="B199" s="44"/>
      <c r="C199" s="45"/>
      <c r="D199" s="45"/>
      <c r="E199" s="45"/>
      <c r="F199" s="45"/>
      <c r="G199" s="45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</row>
    <row r="200" spans="1:37" ht="15.75" customHeight="1" x14ac:dyDescent="0.25">
      <c r="A200" s="44"/>
      <c r="B200" s="44"/>
      <c r="C200" s="45"/>
      <c r="D200" s="45"/>
      <c r="E200" s="45"/>
      <c r="F200" s="45"/>
      <c r="G200" s="45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</row>
    <row r="201" spans="1:37" ht="15.75" customHeight="1" x14ac:dyDescent="0.25">
      <c r="A201" s="44"/>
      <c r="B201" s="44"/>
      <c r="C201" s="45"/>
      <c r="D201" s="45"/>
      <c r="E201" s="45"/>
      <c r="F201" s="45"/>
      <c r="G201" s="45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</row>
    <row r="202" spans="1:37" ht="15.75" customHeight="1" x14ac:dyDescent="0.25">
      <c r="A202" s="44"/>
      <c r="B202" s="44"/>
      <c r="C202" s="45"/>
      <c r="D202" s="45"/>
      <c r="E202" s="45"/>
      <c r="F202" s="45"/>
      <c r="G202" s="45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</row>
    <row r="203" spans="1:37" ht="15.75" customHeight="1" x14ac:dyDescent="0.25">
      <c r="A203" s="44"/>
      <c r="B203" s="44"/>
      <c r="C203" s="45"/>
      <c r="D203" s="45"/>
      <c r="E203" s="45"/>
      <c r="F203" s="45"/>
      <c r="G203" s="45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</row>
    <row r="204" spans="1:37" ht="15.75" customHeight="1" x14ac:dyDescent="0.25">
      <c r="A204" s="44"/>
      <c r="B204" s="44"/>
      <c r="C204" s="45"/>
      <c r="D204" s="45"/>
      <c r="E204" s="45"/>
      <c r="F204" s="45"/>
      <c r="G204" s="45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</row>
    <row r="205" spans="1:37" ht="15.75" customHeight="1" x14ac:dyDescent="0.25">
      <c r="A205" s="44"/>
      <c r="B205" s="44"/>
      <c r="C205" s="45"/>
      <c r="D205" s="45"/>
      <c r="E205" s="45"/>
      <c r="F205" s="45"/>
      <c r="G205" s="45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</row>
    <row r="206" spans="1:37" ht="15.75" customHeight="1" x14ac:dyDescent="0.25">
      <c r="A206" s="44"/>
      <c r="B206" s="44"/>
      <c r="C206" s="45"/>
      <c r="D206" s="45"/>
      <c r="E206" s="45"/>
      <c r="F206" s="45"/>
      <c r="G206" s="45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</row>
    <row r="207" spans="1:37" ht="15.75" customHeight="1" x14ac:dyDescent="0.25">
      <c r="A207" s="44"/>
      <c r="B207" s="44"/>
      <c r="C207" s="45"/>
      <c r="D207" s="45"/>
      <c r="E207" s="45"/>
      <c r="F207" s="45"/>
      <c r="G207" s="45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</row>
    <row r="208" spans="1:37" ht="15.75" customHeight="1" x14ac:dyDescent="0.25">
      <c r="A208" s="44"/>
      <c r="B208" s="44"/>
      <c r="C208" s="45"/>
      <c r="D208" s="45"/>
      <c r="E208" s="45"/>
      <c r="F208" s="45"/>
      <c r="G208" s="45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</row>
    <row r="209" spans="1:37" ht="15.75" customHeight="1" x14ac:dyDescent="0.25">
      <c r="A209" s="44"/>
      <c r="B209" s="44"/>
      <c r="C209" s="45"/>
      <c r="D209" s="45"/>
      <c r="E209" s="45"/>
      <c r="F209" s="45"/>
      <c r="G209" s="45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</row>
    <row r="210" spans="1:37" ht="15.75" customHeight="1" x14ac:dyDescent="0.25">
      <c r="A210" s="44"/>
      <c r="B210" s="44"/>
      <c r="C210" s="45"/>
      <c r="D210" s="45"/>
      <c r="E210" s="45"/>
      <c r="F210" s="45"/>
      <c r="G210" s="45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</row>
    <row r="211" spans="1:37" ht="15.75" customHeight="1" x14ac:dyDescent="0.25">
      <c r="A211" s="44"/>
      <c r="B211" s="44"/>
      <c r="C211" s="45"/>
      <c r="D211" s="45"/>
      <c r="E211" s="45"/>
      <c r="F211" s="45"/>
      <c r="G211" s="45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</row>
    <row r="212" spans="1:37" ht="15.75" customHeight="1" x14ac:dyDescent="0.25">
      <c r="A212" s="44"/>
      <c r="B212" s="44"/>
      <c r="C212" s="45"/>
      <c r="D212" s="45"/>
      <c r="E212" s="45"/>
      <c r="F212" s="45"/>
      <c r="G212" s="45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</row>
    <row r="213" spans="1:37" ht="15.75" customHeight="1" x14ac:dyDescent="0.25">
      <c r="A213" s="44"/>
      <c r="B213" s="44"/>
      <c r="C213" s="45"/>
      <c r="D213" s="45"/>
      <c r="E213" s="45"/>
      <c r="F213" s="45"/>
      <c r="G213" s="45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</row>
    <row r="214" spans="1:37" ht="15.75" customHeight="1" x14ac:dyDescent="0.25">
      <c r="A214" s="44"/>
      <c r="B214" s="44"/>
      <c r="C214" s="45"/>
      <c r="D214" s="45"/>
      <c r="E214" s="45"/>
      <c r="F214" s="45"/>
      <c r="G214" s="45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</row>
    <row r="215" spans="1:37" ht="15.75" customHeight="1" x14ac:dyDescent="0.25">
      <c r="A215" s="44"/>
      <c r="B215" s="44"/>
      <c r="C215" s="45"/>
      <c r="D215" s="45"/>
      <c r="E215" s="45"/>
      <c r="F215" s="45"/>
      <c r="G215" s="45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</row>
    <row r="216" spans="1:37" ht="15.75" customHeight="1" x14ac:dyDescent="0.25">
      <c r="A216" s="44"/>
      <c r="B216" s="44"/>
      <c r="C216" s="45"/>
      <c r="D216" s="45"/>
      <c r="E216" s="45"/>
      <c r="F216" s="45"/>
      <c r="G216" s="45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</row>
    <row r="217" spans="1:37" ht="15.75" customHeight="1" x14ac:dyDescent="0.25">
      <c r="A217" s="44"/>
      <c r="B217" s="44"/>
      <c r="C217" s="45"/>
      <c r="D217" s="45"/>
      <c r="E217" s="45"/>
      <c r="F217" s="45"/>
      <c r="G217" s="45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</row>
    <row r="218" spans="1:37" ht="15.75" customHeight="1" x14ac:dyDescent="0.25">
      <c r="A218" s="44"/>
      <c r="B218" s="44"/>
      <c r="C218" s="45"/>
      <c r="D218" s="45"/>
      <c r="E218" s="45"/>
      <c r="F218" s="45"/>
      <c r="G218" s="45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</row>
    <row r="219" spans="1:37" ht="15.75" customHeight="1" x14ac:dyDescent="0.25">
      <c r="A219" s="44"/>
      <c r="B219" s="44"/>
      <c r="C219" s="45"/>
      <c r="D219" s="45"/>
      <c r="E219" s="45"/>
      <c r="F219" s="45"/>
      <c r="G219" s="45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</row>
    <row r="220" spans="1:37" ht="15.75" customHeight="1" x14ac:dyDescent="0.25">
      <c r="A220" s="44"/>
      <c r="B220" s="44"/>
      <c r="C220" s="45"/>
      <c r="D220" s="45"/>
      <c r="E220" s="45"/>
      <c r="F220" s="45"/>
      <c r="G220" s="45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</row>
    <row r="221" spans="1:37" ht="15.75" customHeight="1" x14ac:dyDescent="0.25">
      <c r="A221" s="44"/>
      <c r="B221" s="44"/>
      <c r="C221" s="45"/>
      <c r="D221" s="45"/>
      <c r="E221" s="45"/>
      <c r="F221" s="45"/>
      <c r="G221" s="45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</row>
    <row r="222" spans="1:37" ht="15.75" customHeight="1" x14ac:dyDescent="0.25">
      <c r="A222" s="44"/>
      <c r="B222" s="44"/>
      <c r="C222" s="45"/>
      <c r="D222" s="45"/>
      <c r="E222" s="45"/>
      <c r="F222" s="45"/>
      <c r="G222" s="45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</row>
    <row r="223" spans="1:37" ht="15.75" customHeight="1" x14ac:dyDescent="0.25">
      <c r="A223" s="44"/>
      <c r="B223" s="44"/>
      <c r="C223" s="45"/>
      <c r="D223" s="45"/>
      <c r="E223" s="45"/>
      <c r="F223" s="45"/>
      <c r="G223" s="45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</row>
    <row r="224" spans="1:37" ht="15.75" customHeight="1" x14ac:dyDescent="0.25">
      <c r="A224" s="44"/>
      <c r="B224" s="44"/>
      <c r="C224" s="45"/>
      <c r="D224" s="45"/>
      <c r="E224" s="45"/>
      <c r="F224" s="45"/>
      <c r="G224" s="45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</row>
    <row r="225" spans="1:37" ht="15.75" customHeight="1" x14ac:dyDescent="0.25">
      <c r="A225" s="44"/>
      <c r="B225" s="44"/>
      <c r="C225" s="45"/>
      <c r="D225" s="45"/>
      <c r="E225" s="45"/>
      <c r="F225" s="45"/>
      <c r="G225" s="45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</row>
    <row r="226" spans="1:37" ht="15.75" customHeight="1" x14ac:dyDescent="0.25">
      <c r="A226" s="44"/>
      <c r="B226" s="44"/>
      <c r="C226" s="45"/>
      <c r="D226" s="45"/>
      <c r="E226" s="45"/>
      <c r="F226" s="45"/>
      <c r="G226" s="45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</row>
    <row r="227" spans="1:37" ht="15.75" customHeight="1" x14ac:dyDescent="0.25">
      <c r="A227" s="44"/>
      <c r="B227" s="44"/>
      <c r="C227" s="45"/>
      <c r="D227" s="45"/>
      <c r="E227" s="45"/>
      <c r="F227" s="45"/>
      <c r="G227" s="45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</row>
    <row r="228" spans="1:37" ht="15.75" customHeight="1" x14ac:dyDescent="0.25">
      <c r="A228" s="44"/>
      <c r="B228" s="44"/>
      <c r="C228" s="45"/>
      <c r="D228" s="45"/>
      <c r="E228" s="45"/>
      <c r="F228" s="45"/>
      <c r="G228" s="45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</row>
    <row r="229" spans="1:37" ht="15.75" customHeight="1" x14ac:dyDescent="0.25">
      <c r="A229" s="44"/>
      <c r="B229" s="44"/>
      <c r="C229" s="45"/>
      <c r="D229" s="45"/>
      <c r="E229" s="45"/>
      <c r="F229" s="45"/>
      <c r="G229" s="45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</row>
    <row r="230" spans="1:37" ht="15.75" customHeight="1" x14ac:dyDescent="0.25">
      <c r="A230" s="44"/>
      <c r="B230" s="44"/>
      <c r="C230" s="45"/>
      <c r="D230" s="45"/>
      <c r="E230" s="45"/>
      <c r="F230" s="45"/>
      <c r="G230" s="45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</row>
    <row r="231" spans="1:37" ht="15.75" customHeight="1" x14ac:dyDescent="0.25">
      <c r="A231" s="44"/>
      <c r="B231" s="44"/>
      <c r="C231" s="45"/>
      <c r="D231" s="45"/>
      <c r="E231" s="45"/>
      <c r="F231" s="45"/>
      <c r="G231" s="45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</row>
    <row r="232" spans="1:37" ht="15.75" customHeight="1" x14ac:dyDescent="0.25">
      <c r="A232" s="44"/>
      <c r="B232" s="44"/>
      <c r="C232" s="45"/>
      <c r="D232" s="45"/>
      <c r="E232" s="45"/>
      <c r="F232" s="45"/>
      <c r="G232" s="45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</row>
    <row r="233" spans="1:37" ht="15.75" customHeight="1" x14ac:dyDescent="0.25">
      <c r="A233" s="44"/>
      <c r="B233" s="44"/>
      <c r="C233" s="45"/>
      <c r="D233" s="45"/>
      <c r="E233" s="45"/>
      <c r="F233" s="45"/>
      <c r="G233" s="45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</row>
    <row r="234" spans="1:37" ht="15.75" customHeight="1" x14ac:dyDescent="0.25">
      <c r="A234" s="44"/>
      <c r="B234" s="44"/>
      <c r="C234" s="45"/>
      <c r="D234" s="45"/>
      <c r="E234" s="45"/>
      <c r="F234" s="45"/>
      <c r="G234" s="45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</row>
    <row r="235" spans="1:37" ht="15.75" customHeight="1" x14ac:dyDescent="0.25">
      <c r="A235" s="44"/>
      <c r="B235" s="44"/>
      <c r="C235" s="45"/>
      <c r="D235" s="45"/>
      <c r="E235" s="45"/>
      <c r="F235" s="45"/>
      <c r="G235" s="45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</row>
    <row r="236" spans="1:37" ht="15.75" customHeight="1" x14ac:dyDescent="0.25">
      <c r="A236" s="44"/>
      <c r="B236" s="44"/>
      <c r="C236" s="45"/>
      <c r="D236" s="45"/>
      <c r="E236" s="45"/>
      <c r="F236" s="45"/>
      <c r="G236" s="45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</row>
    <row r="237" spans="1:37" ht="15.75" customHeight="1" x14ac:dyDescent="0.25">
      <c r="A237" s="44"/>
      <c r="B237" s="44"/>
      <c r="C237" s="45"/>
      <c r="D237" s="45"/>
      <c r="E237" s="45"/>
      <c r="F237" s="45"/>
      <c r="G237" s="45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</row>
    <row r="238" spans="1:37" ht="15.75" customHeight="1" x14ac:dyDescent="0.25">
      <c r="A238" s="44"/>
      <c r="B238" s="44"/>
      <c r="C238" s="45"/>
      <c r="D238" s="45"/>
      <c r="E238" s="45"/>
      <c r="F238" s="45"/>
      <c r="G238" s="45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</row>
    <row r="239" spans="1:37" ht="15.75" customHeight="1" x14ac:dyDescent="0.25">
      <c r="A239" s="44"/>
      <c r="B239" s="44"/>
      <c r="C239" s="45"/>
      <c r="D239" s="45"/>
      <c r="E239" s="45"/>
      <c r="F239" s="45"/>
      <c r="G239" s="45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</row>
    <row r="240" spans="1:37" ht="15.75" customHeight="1" x14ac:dyDescent="0.25">
      <c r="A240" s="44"/>
      <c r="B240" s="44"/>
      <c r="C240" s="45"/>
      <c r="D240" s="45"/>
      <c r="E240" s="45"/>
      <c r="F240" s="45"/>
      <c r="G240" s="45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</row>
    <row r="241" spans="1:37" ht="15.75" customHeight="1" x14ac:dyDescent="0.25">
      <c r="A241" s="44"/>
      <c r="B241" s="44"/>
      <c r="C241" s="45"/>
      <c r="D241" s="45"/>
      <c r="E241" s="45"/>
      <c r="F241" s="45"/>
      <c r="G241" s="45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</row>
    <row r="242" spans="1:37" ht="15.75" customHeight="1" x14ac:dyDescent="0.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</row>
    <row r="243" spans="1:37" ht="15.75" customHeight="1" x14ac:dyDescent="0.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</row>
    <row r="244" spans="1:37" ht="15.75" customHeight="1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</row>
    <row r="245" spans="1:37" ht="15.75" customHeight="1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</row>
    <row r="246" spans="1:37" ht="15.75" customHeight="1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</row>
    <row r="247" spans="1:37" ht="15.75" customHeight="1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</row>
    <row r="248" spans="1:37" ht="15.75" customHeight="1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</row>
    <row r="249" spans="1:37" ht="15.75" customHeight="1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</row>
    <row r="250" spans="1:37" ht="15.75" customHeight="1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</row>
    <row r="251" spans="1:37" ht="15.75" customHeight="1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</row>
    <row r="252" spans="1:37" ht="15.75" customHeight="1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</row>
    <row r="253" spans="1:37" ht="15.75" customHeight="1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</row>
    <row r="254" spans="1:37" ht="15.75" customHeight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</row>
    <row r="255" spans="1:37" ht="15.75" customHeigh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</row>
    <row r="256" spans="1:37" ht="15.75" customHeight="1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</row>
    <row r="257" spans="1:37" ht="15.75" customHeight="1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</row>
    <row r="258" spans="1:37" ht="15.75" customHeight="1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</row>
    <row r="259" spans="1:37" ht="15.75" customHeight="1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</row>
    <row r="260" spans="1:37" ht="15.75" customHeight="1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</row>
    <row r="261" spans="1:37" ht="15.75" customHeight="1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</row>
    <row r="262" spans="1:37" ht="15.75" customHeight="1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</row>
    <row r="263" spans="1:37" ht="15.75" customHeight="1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</row>
    <row r="264" spans="1:37" ht="15.75" customHeight="1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</row>
    <row r="265" spans="1:37" ht="15.75" customHeight="1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</row>
    <row r="266" spans="1:37" ht="15.75" customHeight="1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</row>
    <row r="267" spans="1:37" ht="15.75" customHeight="1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</row>
    <row r="268" spans="1:37" ht="15.75" customHeight="1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</row>
    <row r="269" spans="1:37" ht="15.75" customHeight="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</row>
    <row r="270" spans="1:37" ht="15.75" customHeight="1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</row>
    <row r="271" spans="1:37" ht="15.75" customHeight="1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</row>
    <row r="272" spans="1:37" ht="15.75" customHeight="1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</row>
    <row r="273" spans="1:37" ht="15.75" customHeight="1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</row>
    <row r="274" spans="1:37" ht="15.75" customHeight="1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</row>
    <row r="275" spans="1:37" ht="15.75" customHeight="1" x14ac:dyDescent="0.2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</row>
    <row r="276" spans="1:37" ht="15.75" customHeight="1" x14ac:dyDescent="0.2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</row>
    <row r="277" spans="1:37" ht="15.75" customHeight="1" x14ac:dyDescent="0.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</row>
    <row r="278" spans="1:37" ht="15.75" customHeight="1" x14ac:dyDescent="0.2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</row>
    <row r="279" spans="1:37" ht="15.75" customHeight="1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</row>
    <row r="280" spans="1:37" ht="15.75" customHeight="1" x14ac:dyDescent="0.2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</row>
    <row r="281" spans="1:37" ht="15.75" customHeight="1" x14ac:dyDescent="0.2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</row>
    <row r="282" spans="1:37" ht="15.75" customHeight="1" x14ac:dyDescent="0.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</row>
    <row r="283" spans="1:37" ht="15.75" customHeight="1" x14ac:dyDescent="0.2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</row>
    <row r="284" spans="1:37" ht="15.75" customHeight="1" x14ac:dyDescent="0.2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</row>
    <row r="285" spans="1:37" ht="15.75" customHeight="1" x14ac:dyDescent="0.2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</row>
    <row r="286" spans="1:37" ht="15.75" customHeight="1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</row>
    <row r="287" spans="1:37" ht="15.75" customHeight="1" x14ac:dyDescent="0.2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</row>
    <row r="288" spans="1:37" ht="15.75" customHeight="1" x14ac:dyDescent="0.2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</row>
    <row r="289" spans="1:37" ht="15.75" customHeight="1" x14ac:dyDescent="0.2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</row>
    <row r="290" spans="1:37" ht="15.75" customHeight="1" x14ac:dyDescent="0.2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</row>
    <row r="291" spans="1:37" ht="15.75" customHeight="1" x14ac:dyDescent="0.2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</row>
    <row r="292" spans="1:37" ht="15.75" customHeight="1" x14ac:dyDescent="0.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</row>
    <row r="293" spans="1:37" ht="15.75" customHeight="1" x14ac:dyDescent="0.2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</row>
    <row r="294" spans="1:37" ht="15.75" customHeight="1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</row>
    <row r="295" spans="1:37" ht="15.75" customHeight="1" x14ac:dyDescent="0.2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</row>
    <row r="296" spans="1:37" ht="15.75" customHeight="1" x14ac:dyDescent="0.2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</row>
    <row r="297" spans="1:37" ht="15.75" customHeight="1" x14ac:dyDescent="0.2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</row>
    <row r="298" spans="1:37" ht="15.75" customHeight="1" x14ac:dyDescent="0.2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</row>
    <row r="299" spans="1:37" ht="15.75" customHeight="1" x14ac:dyDescent="0.2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</row>
    <row r="300" spans="1:37" ht="15.75" customHeight="1" x14ac:dyDescent="0.2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</row>
    <row r="301" spans="1:37" ht="15.75" customHeight="1" x14ac:dyDescent="0.2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</row>
    <row r="302" spans="1:37" ht="15.75" customHeight="1" x14ac:dyDescent="0.2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</row>
    <row r="303" spans="1:37" ht="15.75" customHeight="1" x14ac:dyDescent="0.2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</row>
    <row r="304" spans="1:37" ht="15.75" customHeight="1" x14ac:dyDescent="0.2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</row>
    <row r="305" spans="1:37" ht="15.75" customHeight="1" x14ac:dyDescent="0.2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</row>
    <row r="306" spans="1:37" ht="15.75" customHeight="1" x14ac:dyDescent="0.2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</row>
    <row r="307" spans="1:37" ht="15.75" customHeight="1" x14ac:dyDescent="0.2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</row>
    <row r="308" spans="1:37" ht="15.75" customHeight="1" x14ac:dyDescent="0.2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</row>
    <row r="309" spans="1:37" ht="15.75" customHeight="1" x14ac:dyDescent="0.2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</row>
    <row r="310" spans="1:37" ht="15.75" customHeight="1" x14ac:dyDescent="0.2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</row>
    <row r="311" spans="1:37" ht="15.75" customHeight="1" x14ac:dyDescent="0.2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</row>
    <row r="312" spans="1:37" ht="15.75" customHeight="1" x14ac:dyDescent="0.2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</row>
    <row r="313" spans="1:37" ht="15.75" customHeight="1" x14ac:dyDescent="0.2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</row>
    <row r="314" spans="1:37" ht="15.75" customHeight="1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</row>
    <row r="315" spans="1:37" ht="15.75" customHeight="1" x14ac:dyDescent="0.2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</row>
    <row r="316" spans="1:37" ht="15.75" customHeight="1" x14ac:dyDescent="0.2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</row>
    <row r="317" spans="1:37" ht="15.75" customHeight="1" x14ac:dyDescent="0.2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</row>
    <row r="318" spans="1:37" ht="15.75" customHeight="1" x14ac:dyDescent="0.2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</row>
    <row r="319" spans="1:37" ht="15.75" customHeight="1" x14ac:dyDescent="0.2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</row>
    <row r="320" spans="1:37" ht="15.75" customHeight="1" x14ac:dyDescent="0.2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</row>
    <row r="321" spans="1:37" ht="15.75" customHeight="1" x14ac:dyDescent="0.2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</row>
    <row r="322" spans="1:37" ht="15.75" customHeight="1" x14ac:dyDescent="0.2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</row>
    <row r="323" spans="1:37" ht="15.75" customHeight="1" x14ac:dyDescent="0.2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</row>
    <row r="324" spans="1:37" ht="15.75" customHeight="1" x14ac:dyDescent="0.2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</row>
    <row r="325" spans="1:37" ht="15.75" customHeight="1" x14ac:dyDescent="0.2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</row>
    <row r="326" spans="1:37" ht="15.75" customHeight="1" x14ac:dyDescent="0.2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</row>
    <row r="327" spans="1:37" ht="15.75" customHeight="1" x14ac:dyDescent="0.2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</row>
    <row r="328" spans="1:37" ht="15.75" customHeight="1" x14ac:dyDescent="0.2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</row>
    <row r="329" spans="1:37" ht="15.75" customHeight="1" x14ac:dyDescent="0.2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</row>
    <row r="330" spans="1:37" ht="15.75" customHeight="1" x14ac:dyDescent="0.2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</row>
    <row r="331" spans="1:37" ht="15.75" customHeight="1" x14ac:dyDescent="0.2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</row>
    <row r="332" spans="1:37" ht="15.75" customHeight="1" x14ac:dyDescent="0.2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</row>
    <row r="333" spans="1:37" ht="15.75" customHeight="1" x14ac:dyDescent="0.2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</row>
    <row r="334" spans="1:37" ht="15.75" customHeight="1" x14ac:dyDescent="0.2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</row>
    <row r="335" spans="1:37" ht="15.75" customHeight="1" x14ac:dyDescent="0.2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</row>
    <row r="336" spans="1:37" ht="15.75" customHeight="1" x14ac:dyDescent="0.2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</row>
    <row r="337" spans="1:37" ht="15.75" customHeight="1" x14ac:dyDescent="0.2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</row>
    <row r="338" spans="1:37" ht="15.75" customHeight="1" x14ac:dyDescent="0.2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</row>
    <row r="339" spans="1:37" ht="15.75" customHeight="1" x14ac:dyDescent="0.2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</row>
    <row r="340" spans="1:37" ht="15.75" customHeight="1" x14ac:dyDescent="0.2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</row>
    <row r="341" spans="1:37" ht="15.75" customHeight="1" x14ac:dyDescent="0.2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</row>
    <row r="342" spans="1:37" ht="15.75" customHeight="1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</row>
    <row r="343" spans="1:37" ht="15.75" customHeight="1" x14ac:dyDescent="0.2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</row>
    <row r="344" spans="1:37" ht="15.75" customHeight="1" x14ac:dyDescent="0.2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</row>
    <row r="345" spans="1:37" ht="15.75" customHeight="1" x14ac:dyDescent="0.2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</row>
    <row r="346" spans="1:37" ht="15.75" customHeight="1" x14ac:dyDescent="0.2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</row>
    <row r="347" spans="1:37" ht="15.75" customHeight="1" x14ac:dyDescent="0.2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</row>
    <row r="348" spans="1:37" ht="15.75" customHeight="1" x14ac:dyDescent="0.2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</row>
    <row r="349" spans="1:37" ht="15.75" customHeight="1" x14ac:dyDescent="0.2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</row>
    <row r="350" spans="1:37" ht="15.75" customHeight="1" x14ac:dyDescent="0.2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</row>
    <row r="351" spans="1:37" ht="15.75" customHeight="1" x14ac:dyDescent="0.2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</row>
    <row r="352" spans="1:37" ht="15.75" customHeight="1" x14ac:dyDescent="0.2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</row>
    <row r="353" spans="1:37" ht="15.75" customHeight="1" x14ac:dyDescent="0.2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</row>
    <row r="354" spans="1:37" ht="15.75" customHeight="1" x14ac:dyDescent="0.2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</row>
    <row r="355" spans="1:37" ht="15.75" customHeight="1" x14ac:dyDescent="0.2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</row>
    <row r="356" spans="1:37" ht="15.75" customHeight="1" x14ac:dyDescent="0.2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</row>
    <row r="357" spans="1:37" ht="15.75" customHeight="1" x14ac:dyDescent="0.2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</row>
    <row r="358" spans="1:37" ht="15.75" customHeight="1" x14ac:dyDescent="0.2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</row>
    <row r="359" spans="1:37" ht="15.75" customHeight="1" x14ac:dyDescent="0.2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</row>
    <row r="360" spans="1:37" ht="15.75" customHeight="1" x14ac:dyDescent="0.2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</row>
    <row r="361" spans="1:37" ht="15.75" customHeight="1" x14ac:dyDescent="0.2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</row>
    <row r="362" spans="1:37" ht="15.75" customHeight="1" x14ac:dyDescent="0.2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</row>
    <row r="363" spans="1:37" ht="15.75" customHeight="1" x14ac:dyDescent="0.2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</row>
    <row r="364" spans="1:37" ht="15.75" customHeight="1" x14ac:dyDescent="0.2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</row>
    <row r="365" spans="1:37" ht="15.75" customHeight="1" x14ac:dyDescent="0.2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</row>
    <row r="366" spans="1:37" ht="15.75" customHeight="1" x14ac:dyDescent="0.2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</row>
    <row r="367" spans="1:37" ht="15.75" customHeight="1" x14ac:dyDescent="0.2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</row>
    <row r="368" spans="1:37" ht="15.75" customHeight="1" x14ac:dyDescent="0.2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</row>
    <row r="369" spans="1:37" ht="15.75" customHeight="1" x14ac:dyDescent="0.2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</row>
    <row r="370" spans="1:37" ht="15.75" customHeight="1" x14ac:dyDescent="0.2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</row>
    <row r="371" spans="1:37" ht="15.75" customHeight="1" x14ac:dyDescent="0.2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</row>
    <row r="372" spans="1:37" ht="15.75" customHeight="1" x14ac:dyDescent="0.2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</row>
    <row r="373" spans="1:37" ht="15.75" customHeight="1" x14ac:dyDescent="0.2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</row>
    <row r="374" spans="1:37" ht="15.75" customHeight="1" x14ac:dyDescent="0.2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</row>
    <row r="375" spans="1:37" ht="15.75" customHeight="1" x14ac:dyDescent="0.2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</row>
    <row r="376" spans="1:37" ht="15.75" customHeight="1" x14ac:dyDescent="0.2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</row>
    <row r="377" spans="1:37" ht="15.75" customHeight="1" x14ac:dyDescent="0.2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</row>
    <row r="378" spans="1:37" ht="15.75" customHeight="1" x14ac:dyDescent="0.2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</row>
    <row r="379" spans="1:37" ht="15.75" customHeight="1" x14ac:dyDescent="0.2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</row>
    <row r="380" spans="1:37" ht="15.75" customHeight="1" x14ac:dyDescent="0.2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</row>
    <row r="381" spans="1:37" ht="15.75" customHeight="1" x14ac:dyDescent="0.2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</row>
    <row r="382" spans="1:37" ht="15.75" customHeight="1" x14ac:dyDescent="0.2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</row>
    <row r="383" spans="1:37" ht="15.75" customHeight="1" x14ac:dyDescent="0.2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</row>
    <row r="384" spans="1:37" ht="15.75" customHeight="1" x14ac:dyDescent="0.2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</row>
    <row r="385" spans="1:37" ht="15.75" customHeight="1" x14ac:dyDescent="0.2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</row>
    <row r="386" spans="1:37" ht="15.75" customHeight="1" x14ac:dyDescent="0.2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</row>
    <row r="387" spans="1:37" ht="15.75" customHeight="1" x14ac:dyDescent="0.2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</row>
    <row r="388" spans="1:37" ht="15.75" customHeight="1" x14ac:dyDescent="0.2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</row>
    <row r="389" spans="1:37" ht="15.75" customHeight="1" x14ac:dyDescent="0.2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</row>
    <row r="390" spans="1:37" ht="15.75" customHeight="1" x14ac:dyDescent="0.2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</row>
    <row r="391" spans="1:37" ht="15.75" customHeight="1" x14ac:dyDescent="0.2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</row>
    <row r="392" spans="1:37" ht="15.75" customHeight="1" x14ac:dyDescent="0.2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</row>
    <row r="393" spans="1:37" ht="15.75" customHeight="1" x14ac:dyDescent="0.2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</row>
    <row r="394" spans="1:37" ht="15.75" customHeight="1" x14ac:dyDescent="0.2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</row>
    <row r="395" spans="1:37" ht="15.75" customHeight="1" x14ac:dyDescent="0.2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</row>
    <row r="396" spans="1:37" ht="15.75" customHeight="1" x14ac:dyDescent="0.2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</row>
    <row r="397" spans="1:37" ht="15.75" customHeight="1" x14ac:dyDescent="0.2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</row>
    <row r="398" spans="1:37" ht="15.75" customHeight="1" x14ac:dyDescent="0.2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</row>
    <row r="399" spans="1:37" ht="15.75" customHeight="1" x14ac:dyDescent="0.2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</row>
    <row r="400" spans="1:37" ht="15.75" customHeight="1" x14ac:dyDescent="0.2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</row>
    <row r="401" spans="1:37" ht="15.75" customHeight="1" x14ac:dyDescent="0.2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</row>
    <row r="402" spans="1:37" ht="15.75" customHeight="1" x14ac:dyDescent="0.2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</row>
    <row r="403" spans="1:37" ht="15.75" customHeight="1" x14ac:dyDescent="0.2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</row>
    <row r="404" spans="1:37" ht="15.75" customHeight="1" x14ac:dyDescent="0.2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</row>
    <row r="405" spans="1:37" ht="15.75" customHeight="1" x14ac:dyDescent="0.2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</row>
    <row r="406" spans="1:37" ht="15.75" customHeight="1" x14ac:dyDescent="0.2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</row>
    <row r="407" spans="1:37" ht="15.75" customHeight="1" x14ac:dyDescent="0.2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</row>
    <row r="408" spans="1:37" ht="15.75" customHeight="1" x14ac:dyDescent="0.2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</row>
    <row r="409" spans="1:37" ht="15.75" customHeight="1" x14ac:dyDescent="0.2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</row>
    <row r="410" spans="1:37" ht="15.75" customHeight="1" x14ac:dyDescent="0.2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</row>
    <row r="411" spans="1:37" ht="15.75" customHeight="1" x14ac:dyDescent="0.2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</row>
    <row r="412" spans="1:37" ht="15.75" customHeight="1" x14ac:dyDescent="0.2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</row>
    <row r="413" spans="1:37" ht="15.75" customHeight="1" x14ac:dyDescent="0.2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</row>
    <row r="414" spans="1:37" ht="15.75" customHeight="1" x14ac:dyDescent="0.2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</row>
    <row r="415" spans="1:37" ht="15.75" customHeight="1" x14ac:dyDescent="0.2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</row>
    <row r="416" spans="1:37" ht="15.75" customHeight="1" x14ac:dyDescent="0.2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</row>
    <row r="417" spans="1:37" ht="15.75" customHeight="1" x14ac:dyDescent="0.2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</row>
    <row r="418" spans="1:37" ht="15.75" customHeight="1" x14ac:dyDescent="0.2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</row>
    <row r="419" spans="1:37" ht="15.75" customHeight="1" x14ac:dyDescent="0.2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</row>
    <row r="420" spans="1:37" ht="15.75" customHeight="1" x14ac:dyDescent="0.2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</row>
    <row r="421" spans="1:37" ht="15.75" customHeight="1" x14ac:dyDescent="0.2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</row>
    <row r="422" spans="1:37" ht="15.75" customHeight="1" x14ac:dyDescent="0.2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</row>
    <row r="423" spans="1:37" ht="15.75" customHeight="1" x14ac:dyDescent="0.2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</row>
    <row r="424" spans="1:37" ht="15.75" customHeight="1" x14ac:dyDescent="0.2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</row>
    <row r="425" spans="1:37" ht="15.75" customHeight="1" x14ac:dyDescent="0.2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</row>
    <row r="426" spans="1:37" ht="15.75" customHeight="1" x14ac:dyDescent="0.2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</row>
    <row r="427" spans="1:37" ht="15.75" customHeight="1" x14ac:dyDescent="0.2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</row>
    <row r="428" spans="1:37" ht="15.75" customHeight="1" x14ac:dyDescent="0.2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</row>
    <row r="429" spans="1:37" ht="15.75" customHeight="1" x14ac:dyDescent="0.2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</row>
    <row r="430" spans="1:37" ht="15.75" customHeight="1" x14ac:dyDescent="0.2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</row>
    <row r="431" spans="1:37" ht="15.75" customHeight="1" x14ac:dyDescent="0.2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</row>
    <row r="432" spans="1:37" ht="15.75" customHeight="1" x14ac:dyDescent="0.2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</row>
    <row r="433" spans="1:37" ht="15.75" customHeight="1" x14ac:dyDescent="0.2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</row>
    <row r="434" spans="1:37" ht="15.75" customHeight="1" x14ac:dyDescent="0.2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</row>
    <row r="435" spans="1:37" ht="15.75" customHeight="1" x14ac:dyDescent="0.2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</row>
    <row r="436" spans="1:37" ht="15.75" customHeight="1" x14ac:dyDescent="0.2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</row>
    <row r="437" spans="1:37" ht="15.75" customHeight="1" x14ac:dyDescent="0.2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</row>
    <row r="438" spans="1:37" ht="15.75" customHeight="1" x14ac:dyDescent="0.2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</row>
    <row r="439" spans="1:37" ht="15.75" customHeight="1" x14ac:dyDescent="0.2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</row>
    <row r="440" spans="1:37" ht="15.75" customHeight="1" x14ac:dyDescent="0.2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</row>
    <row r="441" spans="1:37" ht="15.75" customHeight="1" x14ac:dyDescent="0.2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</row>
    <row r="442" spans="1:37" ht="15.75" customHeight="1" x14ac:dyDescent="0.2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</row>
    <row r="443" spans="1:37" ht="15.75" customHeight="1" x14ac:dyDescent="0.2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</row>
    <row r="444" spans="1:37" ht="15.75" customHeight="1" x14ac:dyDescent="0.2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</row>
    <row r="445" spans="1:37" ht="15.75" customHeight="1" x14ac:dyDescent="0.2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</row>
    <row r="446" spans="1:37" ht="15.75" customHeight="1" x14ac:dyDescent="0.2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</row>
    <row r="447" spans="1:37" ht="15.75" customHeight="1" x14ac:dyDescent="0.2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</row>
    <row r="448" spans="1:37" ht="15.75" customHeight="1" x14ac:dyDescent="0.2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</row>
    <row r="449" spans="1:37" ht="15.75" customHeight="1" x14ac:dyDescent="0.2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</row>
    <row r="450" spans="1:37" ht="15.75" customHeight="1" x14ac:dyDescent="0.2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</row>
    <row r="451" spans="1:37" ht="15.75" customHeight="1" x14ac:dyDescent="0.2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</row>
    <row r="452" spans="1:37" ht="15.75" customHeight="1" x14ac:dyDescent="0.2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</row>
    <row r="453" spans="1:37" ht="15.75" customHeight="1" x14ac:dyDescent="0.2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</row>
    <row r="454" spans="1:37" ht="15.75" customHeight="1" x14ac:dyDescent="0.2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</row>
    <row r="455" spans="1:37" ht="15.75" customHeight="1" x14ac:dyDescent="0.2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</row>
    <row r="456" spans="1:37" ht="15.75" customHeight="1" x14ac:dyDescent="0.2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</row>
    <row r="457" spans="1:37" ht="15.75" customHeight="1" x14ac:dyDescent="0.2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</row>
    <row r="458" spans="1:37" ht="15.75" customHeight="1" x14ac:dyDescent="0.2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</row>
    <row r="459" spans="1:37" ht="15.75" customHeight="1" x14ac:dyDescent="0.2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</row>
    <row r="460" spans="1:37" ht="15.75" customHeight="1" x14ac:dyDescent="0.2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</row>
    <row r="461" spans="1:37" ht="15.75" customHeight="1" x14ac:dyDescent="0.2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</row>
    <row r="462" spans="1:37" ht="15.75" customHeight="1" x14ac:dyDescent="0.2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</row>
    <row r="463" spans="1:37" ht="15.75" customHeight="1" x14ac:dyDescent="0.2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</row>
    <row r="464" spans="1:37" ht="15.75" customHeight="1" x14ac:dyDescent="0.2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</row>
    <row r="465" spans="1:37" ht="15.75" customHeight="1" x14ac:dyDescent="0.2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</row>
    <row r="466" spans="1:37" ht="15.75" customHeight="1" x14ac:dyDescent="0.2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</row>
    <row r="467" spans="1:37" ht="15.75" customHeight="1" x14ac:dyDescent="0.2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</row>
    <row r="468" spans="1:37" ht="15.75" customHeight="1" x14ac:dyDescent="0.2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</row>
    <row r="469" spans="1:37" ht="15.75" customHeight="1" x14ac:dyDescent="0.2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</row>
    <row r="470" spans="1:37" ht="15.75" customHeight="1" x14ac:dyDescent="0.2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</row>
    <row r="471" spans="1:37" ht="15.75" customHeight="1" x14ac:dyDescent="0.2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</row>
    <row r="472" spans="1:37" ht="15.75" customHeight="1" x14ac:dyDescent="0.2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</row>
    <row r="473" spans="1:37" ht="15.75" customHeight="1" x14ac:dyDescent="0.2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</row>
    <row r="474" spans="1:37" ht="15.75" customHeight="1" x14ac:dyDescent="0.2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</row>
    <row r="475" spans="1:37" ht="15.75" customHeight="1" x14ac:dyDescent="0.2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</row>
    <row r="476" spans="1:37" ht="15.75" customHeight="1" x14ac:dyDescent="0.2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</row>
    <row r="477" spans="1:37" ht="15.75" customHeight="1" x14ac:dyDescent="0.2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</row>
    <row r="478" spans="1:37" ht="15.75" customHeight="1" x14ac:dyDescent="0.2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</row>
    <row r="479" spans="1:37" ht="15.75" customHeight="1" x14ac:dyDescent="0.2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</row>
    <row r="480" spans="1:37" ht="15.75" customHeight="1" x14ac:dyDescent="0.2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</row>
    <row r="481" spans="1:37" ht="15.75" customHeight="1" x14ac:dyDescent="0.2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</row>
    <row r="482" spans="1:37" ht="15.75" customHeight="1" x14ac:dyDescent="0.2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</row>
    <row r="483" spans="1:37" ht="15.75" customHeight="1" x14ac:dyDescent="0.2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</row>
    <row r="484" spans="1:37" ht="15.75" customHeight="1" x14ac:dyDescent="0.2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</row>
    <row r="485" spans="1:37" ht="15.75" customHeight="1" x14ac:dyDescent="0.2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</row>
    <row r="486" spans="1:37" ht="15.75" customHeight="1" x14ac:dyDescent="0.2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</row>
    <row r="487" spans="1:37" ht="15.75" customHeight="1" x14ac:dyDescent="0.2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</row>
    <row r="488" spans="1:37" ht="15.75" customHeight="1" x14ac:dyDescent="0.2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</row>
    <row r="489" spans="1:37" ht="15.75" customHeight="1" x14ac:dyDescent="0.2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</row>
    <row r="490" spans="1:37" ht="15.75" customHeight="1" x14ac:dyDescent="0.2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</row>
    <row r="491" spans="1:37" ht="15.75" customHeight="1" x14ac:dyDescent="0.2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</row>
    <row r="492" spans="1:37" ht="15.75" customHeight="1" x14ac:dyDescent="0.2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</row>
    <row r="493" spans="1:37" ht="15.75" customHeight="1" x14ac:dyDescent="0.2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</row>
    <row r="494" spans="1:37" ht="15.75" customHeight="1" x14ac:dyDescent="0.2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</row>
    <row r="495" spans="1:37" ht="15.75" customHeight="1" x14ac:dyDescent="0.2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</row>
    <row r="496" spans="1:37" ht="15.75" customHeight="1" x14ac:dyDescent="0.2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</row>
    <row r="497" spans="1:37" ht="15.75" customHeight="1" x14ac:dyDescent="0.2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</row>
    <row r="498" spans="1:37" ht="15.75" customHeight="1" x14ac:dyDescent="0.2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</row>
    <row r="499" spans="1:37" ht="15.75" customHeight="1" x14ac:dyDescent="0.2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</row>
    <row r="500" spans="1:37" ht="15.75" customHeight="1" x14ac:dyDescent="0.2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</row>
    <row r="501" spans="1:37" ht="15.75" customHeight="1" x14ac:dyDescent="0.2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</row>
    <row r="502" spans="1:37" ht="15.75" customHeight="1" x14ac:dyDescent="0.2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</row>
    <row r="503" spans="1:37" ht="15.75" customHeight="1" x14ac:dyDescent="0.2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</row>
    <row r="504" spans="1:37" ht="15.75" customHeight="1" x14ac:dyDescent="0.2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</row>
    <row r="505" spans="1:37" ht="15.75" customHeight="1" x14ac:dyDescent="0.2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</row>
    <row r="506" spans="1:37" ht="15.75" customHeight="1" x14ac:dyDescent="0.2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</row>
    <row r="507" spans="1:37" ht="15.75" customHeight="1" x14ac:dyDescent="0.2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</row>
    <row r="508" spans="1:37" ht="15.75" customHeight="1" x14ac:dyDescent="0.2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</row>
    <row r="509" spans="1:37" ht="15.75" customHeight="1" x14ac:dyDescent="0.2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</row>
    <row r="510" spans="1:37" ht="15.75" customHeight="1" x14ac:dyDescent="0.2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</row>
    <row r="511" spans="1:37" ht="15.75" customHeight="1" x14ac:dyDescent="0.2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</row>
    <row r="512" spans="1:37" ht="15.75" customHeight="1" x14ac:dyDescent="0.2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</row>
    <row r="513" spans="1:37" ht="15.75" customHeight="1" x14ac:dyDescent="0.2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</row>
    <row r="514" spans="1:37" ht="15.75" customHeight="1" x14ac:dyDescent="0.2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</row>
    <row r="515" spans="1:37" ht="15.75" customHeight="1" x14ac:dyDescent="0.2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</row>
    <row r="516" spans="1:37" ht="15.75" customHeight="1" x14ac:dyDescent="0.2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</row>
    <row r="517" spans="1:37" ht="15.75" customHeight="1" x14ac:dyDescent="0.2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</row>
    <row r="518" spans="1:37" ht="15.75" customHeight="1" x14ac:dyDescent="0.2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</row>
    <row r="519" spans="1:37" ht="15.75" customHeight="1" x14ac:dyDescent="0.2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</row>
    <row r="520" spans="1:37" ht="15.75" customHeight="1" x14ac:dyDescent="0.2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</row>
    <row r="521" spans="1:37" ht="15.75" customHeight="1" x14ac:dyDescent="0.2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</row>
    <row r="522" spans="1:37" ht="15.75" customHeight="1" x14ac:dyDescent="0.2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</row>
    <row r="523" spans="1:37" ht="15.75" customHeight="1" x14ac:dyDescent="0.2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</row>
    <row r="524" spans="1:37" ht="15.75" customHeight="1" x14ac:dyDescent="0.2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</row>
    <row r="525" spans="1:37" ht="15.75" customHeight="1" x14ac:dyDescent="0.2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</row>
    <row r="526" spans="1:37" ht="15.75" customHeight="1" x14ac:dyDescent="0.2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</row>
    <row r="527" spans="1:37" ht="15.75" customHeight="1" x14ac:dyDescent="0.2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</row>
    <row r="528" spans="1:37" ht="15.75" customHeight="1" x14ac:dyDescent="0.2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</row>
    <row r="529" spans="1:37" ht="15.75" customHeight="1" x14ac:dyDescent="0.2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</row>
    <row r="530" spans="1:37" ht="15.75" customHeight="1" x14ac:dyDescent="0.2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</row>
    <row r="531" spans="1:37" ht="15.75" customHeight="1" x14ac:dyDescent="0.2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</row>
    <row r="532" spans="1:37" ht="15.75" customHeight="1" x14ac:dyDescent="0.2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</row>
    <row r="533" spans="1:37" ht="15.75" customHeight="1" x14ac:dyDescent="0.2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</row>
    <row r="534" spans="1:37" ht="15.75" customHeight="1" x14ac:dyDescent="0.2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</row>
    <row r="535" spans="1:37" ht="15.75" customHeight="1" x14ac:dyDescent="0.2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</row>
    <row r="536" spans="1:37" ht="15.75" customHeight="1" x14ac:dyDescent="0.2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</row>
    <row r="537" spans="1:37" ht="15.75" customHeight="1" x14ac:dyDescent="0.2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</row>
    <row r="538" spans="1:37" ht="15.75" customHeight="1" x14ac:dyDescent="0.2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</row>
    <row r="539" spans="1:37" ht="15.75" customHeight="1" x14ac:dyDescent="0.2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</row>
    <row r="540" spans="1:37" ht="15.75" customHeight="1" x14ac:dyDescent="0.2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</row>
    <row r="541" spans="1:37" ht="15.75" customHeight="1" x14ac:dyDescent="0.2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</row>
    <row r="542" spans="1:37" ht="15.75" customHeight="1" x14ac:dyDescent="0.2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</row>
    <row r="543" spans="1:37" ht="15.75" customHeight="1" x14ac:dyDescent="0.2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</row>
    <row r="544" spans="1:37" ht="15.75" customHeight="1" x14ac:dyDescent="0.2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</row>
    <row r="545" spans="1:37" ht="15.75" customHeight="1" x14ac:dyDescent="0.2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</row>
    <row r="546" spans="1:37" ht="15.75" customHeight="1" x14ac:dyDescent="0.2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</row>
    <row r="547" spans="1:37" ht="15.75" customHeight="1" x14ac:dyDescent="0.2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</row>
    <row r="548" spans="1:37" ht="15.75" customHeight="1" x14ac:dyDescent="0.2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</row>
    <row r="549" spans="1:37" ht="15.75" customHeight="1" x14ac:dyDescent="0.2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</row>
    <row r="550" spans="1:37" ht="15.75" customHeight="1" x14ac:dyDescent="0.2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</row>
    <row r="551" spans="1:37" ht="15.75" customHeight="1" x14ac:dyDescent="0.2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</row>
    <row r="552" spans="1:37" ht="15.75" customHeight="1" x14ac:dyDescent="0.2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</row>
    <row r="553" spans="1:37" ht="15.75" customHeight="1" x14ac:dyDescent="0.2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</row>
    <row r="554" spans="1:37" ht="15.75" customHeight="1" x14ac:dyDescent="0.2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</row>
    <row r="555" spans="1:37" ht="15.75" customHeight="1" x14ac:dyDescent="0.2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</row>
    <row r="556" spans="1:37" ht="15.75" customHeight="1" x14ac:dyDescent="0.2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</row>
    <row r="557" spans="1:37" ht="15.75" customHeight="1" x14ac:dyDescent="0.2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</row>
    <row r="558" spans="1:37" ht="15.75" customHeight="1" x14ac:dyDescent="0.2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</row>
    <row r="559" spans="1:37" ht="15.75" customHeight="1" x14ac:dyDescent="0.2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</row>
    <row r="560" spans="1:37" ht="15.75" customHeight="1" x14ac:dyDescent="0.2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</row>
    <row r="561" spans="1:37" ht="15.75" customHeight="1" x14ac:dyDescent="0.2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</row>
    <row r="562" spans="1:37" ht="15.75" customHeight="1" x14ac:dyDescent="0.2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</row>
    <row r="563" spans="1:37" ht="15.75" customHeight="1" x14ac:dyDescent="0.2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</row>
    <row r="564" spans="1:37" ht="15.75" customHeight="1" x14ac:dyDescent="0.2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</row>
    <row r="565" spans="1:37" ht="15.75" customHeight="1" x14ac:dyDescent="0.2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</row>
    <row r="566" spans="1:37" ht="15.75" customHeight="1" x14ac:dyDescent="0.2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</row>
    <row r="567" spans="1:37" ht="15.75" customHeight="1" x14ac:dyDescent="0.2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</row>
    <row r="568" spans="1:37" ht="15.75" customHeight="1" x14ac:dyDescent="0.2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</row>
    <row r="569" spans="1:37" ht="15.75" customHeight="1" x14ac:dyDescent="0.2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</row>
    <row r="570" spans="1:37" ht="15.75" customHeight="1" x14ac:dyDescent="0.2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</row>
    <row r="571" spans="1:37" ht="15.75" customHeight="1" x14ac:dyDescent="0.2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</row>
    <row r="572" spans="1:37" ht="15.75" customHeight="1" x14ac:dyDescent="0.2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</row>
    <row r="573" spans="1:37" ht="15.75" customHeight="1" x14ac:dyDescent="0.2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</row>
    <row r="574" spans="1:37" ht="15.75" customHeight="1" x14ac:dyDescent="0.2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</row>
    <row r="575" spans="1:37" ht="15.75" customHeight="1" x14ac:dyDescent="0.2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</row>
    <row r="576" spans="1:37" ht="15.75" customHeight="1" x14ac:dyDescent="0.2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</row>
    <row r="577" spans="1:37" ht="15.75" customHeight="1" x14ac:dyDescent="0.2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</row>
    <row r="578" spans="1:37" ht="15.75" customHeight="1" x14ac:dyDescent="0.2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</row>
    <row r="579" spans="1:37" ht="15.75" customHeight="1" x14ac:dyDescent="0.2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</row>
    <row r="580" spans="1:37" ht="15.75" customHeight="1" x14ac:dyDescent="0.2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</row>
    <row r="581" spans="1:37" ht="15.75" customHeight="1" x14ac:dyDescent="0.2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</row>
    <row r="582" spans="1:37" ht="15.75" customHeight="1" x14ac:dyDescent="0.2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</row>
    <row r="583" spans="1:37" ht="15.75" customHeight="1" x14ac:dyDescent="0.2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</row>
    <row r="584" spans="1:37" ht="15.75" customHeight="1" x14ac:dyDescent="0.2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</row>
    <row r="585" spans="1:37" ht="15.75" customHeight="1" x14ac:dyDescent="0.2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</row>
    <row r="586" spans="1:37" ht="15.75" customHeight="1" x14ac:dyDescent="0.2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</row>
    <row r="587" spans="1:37" ht="15.75" customHeight="1" x14ac:dyDescent="0.2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</row>
    <row r="588" spans="1:37" ht="15.75" customHeight="1" x14ac:dyDescent="0.2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</row>
    <row r="589" spans="1:37" ht="15.75" customHeight="1" x14ac:dyDescent="0.2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</row>
    <row r="590" spans="1:37" ht="15.75" customHeight="1" x14ac:dyDescent="0.2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</row>
    <row r="591" spans="1:37" ht="15.75" customHeight="1" x14ac:dyDescent="0.2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</row>
    <row r="592" spans="1:37" ht="15.75" customHeight="1" x14ac:dyDescent="0.2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</row>
    <row r="593" spans="1:37" ht="15.75" customHeight="1" x14ac:dyDescent="0.2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</row>
    <row r="594" spans="1:37" ht="15.75" customHeight="1" x14ac:dyDescent="0.2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</row>
    <row r="595" spans="1:37" ht="15.75" customHeight="1" x14ac:dyDescent="0.2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</row>
    <row r="596" spans="1:37" ht="15.75" customHeight="1" x14ac:dyDescent="0.2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</row>
    <row r="597" spans="1:37" ht="15.75" customHeight="1" x14ac:dyDescent="0.2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</row>
    <row r="598" spans="1:37" ht="15.75" customHeight="1" x14ac:dyDescent="0.2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</row>
    <row r="599" spans="1:37" ht="15.75" customHeight="1" x14ac:dyDescent="0.2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</row>
    <row r="600" spans="1:37" ht="15.75" customHeight="1" x14ac:dyDescent="0.2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</row>
    <row r="601" spans="1:37" ht="15.75" customHeight="1" x14ac:dyDescent="0.2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</row>
    <row r="602" spans="1:37" ht="15.75" customHeight="1" x14ac:dyDescent="0.2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</row>
    <row r="603" spans="1:37" ht="15.75" customHeight="1" x14ac:dyDescent="0.2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</row>
    <row r="604" spans="1:37" ht="15.75" customHeight="1" x14ac:dyDescent="0.2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</row>
    <row r="605" spans="1:37" ht="15.75" customHeight="1" x14ac:dyDescent="0.2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</row>
    <row r="606" spans="1:37" ht="15.75" customHeight="1" x14ac:dyDescent="0.2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</row>
    <row r="607" spans="1:37" ht="15.75" customHeight="1" x14ac:dyDescent="0.2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</row>
    <row r="608" spans="1:37" ht="15.75" customHeight="1" x14ac:dyDescent="0.2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</row>
    <row r="609" spans="1:37" ht="15.75" customHeight="1" x14ac:dyDescent="0.2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</row>
    <row r="610" spans="1:37" ht="15.75" customHeight="1" x14ac:dyDescent="0.2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</row>
    <row r="611" spans="1:37" ht="15.75" customHeight="1" x14ac:dyDescent="0.2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</row>
    <row r="612" spans="1:37" ht="15.75" customHeight="1" x14ac:dyDescent="0.2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</row>
    <row r="613" spans="1:37" ht="15.75" customHeight="1" x14ac:dyDescent="0.2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</row>
    <row r="614" spans="1:37" ht="15.75" customHeight="1" x14ac:dyDescent="0.2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</row>
    <row r="615" spans="1:37" ht="15.75" customHeight="1" x14ac:dyDescent="0.2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</row>
    <row r="616" spans="1:37" ht="15.75" customHeight="1" x14ac:dyDescent="0.2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</row>
    <row r="617" spans="1:37" ht="15.75" customHeight="1" x14ac:dyDescent="0.2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</row>
    <row r="618" spans="1:37" ht="15.75" customHeight="1" x14ac:dyDescent="0.2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</row>
    <row r="619" spans="1:37" ht="15.75" customHeight="1" x14ac:dyDescent="0.2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</row>
    <row r="620" spans="1:37" ht="15.75" customHeight="1" x14ac:dyDescent="0.2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</row>
    <row r="621" spans="1:37" ht="15.75" customHeight="1" x14ac:dyDescent="0.2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</row>
    <row r="622" spans="1:37" ht="15.75" customHeight="1" x14ac:dyDescent="0.2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</row>
    <row r="623" spans="1:37" ht="15.75" customHeight="1" x14ac:dyDescent="0.2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</row>
    <row r="624" spans="1:37" ht="15.75" customHeight="1" x14ac:dyDescent="0.2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</row>
    <row r="625" spans="1:37" ht="15.75" customHeight="1" x14ac:dyDescent="0.2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</row>
    <row r="626" spans="1:37" ht="15.75" customHeight="1" x14ac:dyDescent="0.2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</row>
    <row r="627" spans="1:37" ht="15.75" customHeight="1" x14ac:dyDescent="0.2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</row>
    <row r="628" spans="1:37" ht="15.75" customHeight="1" x14ac:dyDescent="0.2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</row>
    <row r="629" spans="1:37" ht="15.75" customHeight="1" x14ac:dyDescent="0.2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</row>
    <row r="630" spans="1:37" ht="15.75" customHeight="1" x14ac:dyDescent="0.2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</row>
    <row r="631" spans="1:37" ht="15.75" customHeight="1" x14ac:dyDescent="0.2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</row>
    <row r="632" spans="1:37" ht="15.75" customHeight="1" x14ac:dyDescent="0.2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</row>
    <row r="633" spans="1:37" ht="15.75" customHeight="1" x14ac:dyDescent="0.2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</row>
    <row r="634" spans="1:37" ht="15.75" customHeight="1" x14ac:dyDescent="0.2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</row>
    <row r="635" spans="1:37" ht="15.75" customHeight="1" x14ac:dyDescent="0.2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</row>
    <row r="636" spans="1:37" ht="15.75" customHeight="1" x14ac:dyDescent="0.2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</row>
    <row r="637" spans="1:37" ht="15.75" customHeight="1" x14ac:dyDescent="0.2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</row>
    <row r="638" spans="1:37" ht="15.75" customHeight="1" x14ac:dyDescent="0.2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</row>
    <row r="639" spans="1:37" ht="15.75" customHeight="1" x14ac:dyDescent="0.2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</row>
    <row r="640" spans="1:37" ht="15.75" customHeight="1" x14ac:dyDescent="0.2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</row>
    <row r="641" spans="1:37" ht="15.75" customHeight="1" x14ac:dyDescent="0.2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</row>
    <row r="642" spans="1:37" ht="15.75" customHeight="1" x14ac:dyDescent="0.2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</row>
    <row r="643" spans="1:37" ht="15.75" customHeight="1" x14ac:dyDescent="0.2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</row>
    <row r="644" spans="1:37" ht="15.75" customHeight="1" x14ac:dyDescent="0.2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</row>
    <row r="645" spans="1:37" ht="15.75" customHeight="1" x14ac:dyDescent="0.2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</row>
    <row r="646" spans="1:37" ht="15.75" customHeight="1" x14ac:dyDescent="0.2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</row>
    <row r="647" spans="1:37" ht="15.75" customHeight="1" x14ac:dyDescent="0.2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</row>
    <row r="648" spans="1:37" ht="15.75" customHeight="1" x14ac:dyDescent="0.2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</row>
    <row r="649" spans="1:37" ht="15.75" customHeight="1" x14ac:dyDescent="0.2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</row>
    <row r="650" spans="1:37" ht="15.75" customHeight="1" x14ac:dyDescent="0.2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</row>
    <row r="651" spans="1:37" ht="15.75" customHeight="1" x14ac:dyDescent="0.2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</row>
    <row r="652" spans="1:37" ht="15.75" customHeight="1" x14ac:dyDescent="0.2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</row>
    <row r="653" spans="1:37" ht="15.75" customHeight="1" x14ac:dyDescent="0.2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</row>
    <row r="654" spans="1:37" ht="15.75" customHeight="1" x14ac:dyDescent="0.2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</row>
    <row r="655" spans="1:37" ht="15.75" customHeight="1" x14ac:dyDescent="0.2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</row>
    <row r="656" spans="1:37" ht="15.75" customHeight="1" x14ac:dyDescent="0.2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</row>
    <row r="657" spans="1:37" ht="15.75" customHeight="1" x14ac:dyDescent="0.2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</row>
    <row r="658" spans="1:37" ht="15.75" customHeight="1" x14ac:dyDescent="0.2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</row>
    <row r="659" spans="1:37" ht="15.75" customHeight="1" x14ac:dyDescent="0.2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</row>
    <row r="660" spans="1:37" ht="15.75" customHeight="1" x14ac:dyDescent="0.2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</row>
    <row r="661" spans="1:37" ht="15.75" customHeight="1" x14ac:dyDescent="0.2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</row>
    <row r="662" spans="1:37" ht="15.75" customHeight="1" x14ac:dyDescent="0.2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</row>
    <row r="663" spans="1:37" ht="15.75" customHeight="1" x14ac:dyDescent="0.2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</row>
    <row r="664" spans="1:37" ht="15.75" customHeight="1" x14ac:dyDescent="0.2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</row>
    <row r="665" spans="1:37" ht="15.75" customHeight="1" x14ac:dyDescent="0.2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</row>
    <row r="666" spans="1:37" ht="15.75" customHeight="1" x14ac:dyDescent="0.2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</row>
    <row r="667" spans="1:37" ht="15.75" customHeight="1" x14ac:dyDescent="0.2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</row>
    <row r="668" spans="1:37" ht="15.75" customHeight="1" x14ac:dyDescent="0.2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</row>
    <row r="669" spans="1:37" ht="15.75" customHeight="1" x14ac:dyDescent="0.2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</row>
    <row r="670" spans="1:37" ht="15.75" customHeight="1" x14ac:dyDescent="0.2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</row>
    <row r="671" spans="1:37" ht="15.75" customHeight="1" x14ac:dyDescent="0.2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</row>
    <row r="672" spans="1:37" ht="15.75" customHeight="1" x14ac:dyDescent="0.2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</row>
    <row r="673" spans="1:37" ht="15.75" customHeight="1" x14ac:dyDescent="0.2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</row>
    <row r="674" spans="1:37" ht="15.75" customHeight="1" x14ac:dyDescent="0.2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</row>
    <row r="675" spans="1:37" ht="15.75" customHeight="1" x14ac:dyDescent="0.2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</row>
    <row r="676" spans="1:37" ht="15.75" customHeight="1" x14ac:dyDescent="0.2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</row>
    <row r="677" spans="1:37" ht="15.75" customHeight="1" x14ac:dyDescent="0.2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</row>
    <row r="678" spans="1:37" ht="15.75" customHeight="1" x14ac:dyDescent="0.2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</row>
    <row r="679" spans="1:37" ht="15.75" customHeight="1" x14ac:dyDescent="0.2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</row>
    <row r="680" spans="1:37" ht="15.75" customHeight="1" x14ac:dyDescent="0.2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</row>
    <row r="681" spans="1:37" ht="15.75" customHeight="1" x14ac:dyDescent="0.2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</row>
    <row r="682" spans="1:37" ht="15.75" customHeight="1" x14ac:dyDescent="0.2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</row>
    <row r="683" spans="1:37" ht="15.75" customHeight="1" x14ac:dyDescent="0.2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</row>
    <row r="684" spans="1:37" ht="15.75" customHeight="1" x14ac:dyDescent="0.2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</row>
    <row r="685" spans="1:37" ht="15.75" customHeight="1" x14ac:dyDescent="0.2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</row>
    <row r="686" spans="1:37" ht="15.75" customHeight="1" x14ac:dyDescent="0.2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</row>
    <row r="687" spans="1:37" ht="15.75" customHeight="1" x14ac:dyDescent="0.2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</row>
    <row r="688" spans="1:37" ht="15.75" customHeight="1" x14ac:dyDescent="0.2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</row>
    <row r="689" spans="1:37" ht="15.75" customHeight="1" x14ac:dyDescent="0.2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</row>
    <row r="690" spans="1:37" ht="15.75" customHeight="1" x14ac:dyDescent="0.2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</row>
    <row r="691" spans="1:37" ht="15.75" customHeight="1" x14ac:dyDescent="0.2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</row>
    <row r="692" spans="1:37" ht="15.75" customHeight="1" x14ac:dyDescent="0.2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</row>
    <row r="693" spans="1:37" ht="15.75" customHeight="1" x14ac:dyDescent="0.2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</row>
    <row r="694" spans="1:37" ht="15.75" customHeight="1" x14ac:dyDescent="0.2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</row>
    <row r="695" spans="1:37" ht="15.75" customHeight="1" x14ac:dyDescent="0.2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</row>
    <row r="696" spans="1:37" ht="15.75" customHeight="1" x14ac:dyDescent="0.2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</row>
    <row r="697" spans="1:37" ht="15.75" customHeight="1" x14ac:dyDescent="0.2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</row>
    <row r="698" spans="1:37" ht="15.75" customHeight="1" x14ac:dyDescent="0.2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</row>
    <row r="699" spans="1:37" ht="15.75" customHeight="1" x14ac:dyDescent="0.2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</row>
    <row r="700" spans="1:37" ht="15.75" customHeight="1" x14ac:dyDescent="0.2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</row>
    <row r="701" spans="1:37" ht="15.75" customHeight="1" x14ac:dyDescent="0.2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</row>
    <row r="702" spans="1:37" ht="15.75" customHeight="1" x14ac:dyDescent="0.2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</row>
    <row r="703" spans="1:37" ht="15.75" customHeight="1" x14ac:dyDescent="0.2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</row>
    <row r="704" spans="1:37" ht="15.75" customHeight="1" x14ac:dyDescent="0.2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</row>
    <row r="705" spans="1:37" ht="15.75" customHeight="1" x14ac:dyDescent="0.2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</row>
    <row r="706" spans="1:37" ht="15.75" customHeight="1" x14ac:dyDescent="0.2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</row>
    <row r="707" spans="1:37" ht="15.75" customHeight="1" x14ac:dyDescent="0.2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</row>
    <row r="708" spans="1:37" ht="15.75" customHeight="1" x14ac:dyDescent="0.2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</row>
    <row r="709" spans="1:37" ht="15.75" customHeight="1" x14ac:dyDescent="0.2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</row>
    <row r="710" spans="1:37" ht="15.75" customHeight="1" x14ac:dyDescent="0.2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</row>
    <row r="711" spans="1:37" ht="15.75" customHeight="1" x14ac:dyDescent="0.2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</row>
    <row r="712" spans="1:37" ht="15.75" customHeight="1" x14ac:dyDescent="0.2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</row>
    <row r="713" spans="1:37" ht="15.75" customHeight="1" x14ac:dyDescent="0.2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</row>
    <row r="714" spans="1:37" ht="15.75" customHeight="1" x14ac:dyDescent="0.2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</row>
    <row r="715" spans="1:37" ht="15.75" customHeight="1" x14ac:dyDescent="0.2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</row>
    <row r="716" spans="1:37" ht="15.75" customHeight="1" x14ac:dyDescent="0.2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</row>
    <row r="717" spans="1:37" ht="15.75" customHeight="1" x14ac:dyDescent="0.2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</row>
    <row r="718" spans="1:37" ht="15.75" customHeight="1" x14ac:dyDescent="0.2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</row>
    <row r="719" spans="1:37" ht="15.75" customHeight="1" x14ac:dyDescent="0.2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</row>
    <row r="720" spans="1:37" ht="15.75" customHeight="1" x14ac:dyDescent="0.2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</row>
    <row r="721" spans="1:37" ht="15.75" customHeight="1" x14ac:dyDescent="0.2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</row>
    <row r="722" spans="1:37" ht="15.75" customHeight="1" x14ac:dyDescent="0.2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</row>
    <row r="723" spans="1:37" ht="15.75" customHeight="1" x14ac:dyDescent="0.2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</row>
    <row r="724" spans="1:37" ht="15.75" customHeight="1" x14ac:dyDescent="0.2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</row>
    <row r="725" spans="1:37" ht="15.75" customHeight="1" x14ac:dyDescent="0.2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</row>
    <row r="726" spans="1:37" ht="15.75" customHeight="1" x14ac:dyDescent="0.2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</row>
    <row r="727" spans="1:37" ht="15.75" customHeight="1" x14ac:dyDescent="0.2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</row>
    <row r="728" spans="1:37" ht="15.75" customHeight="1" x14ac:dyDescent="0.2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</row>
    <row r="729" spans="1:37" ht="15.75" customHeight="1" x14ac:dyDescent="0.2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</row>
    <row r="730" spans="1:37" ht="15.75" customHeight="1" x14ac:dyDescent="0.2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</row>
    <row r="731" spans="1:37" ht="15.75" customHeight="1" x14ac:dyDescent="0.2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</row>
    <row r="732" spans="1:37" ht="15.75" customHeight="1" x14ac:dyDescent="0.2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</row>
    <row r="733" spans="1:37" ht="15.75" customHeight="1" x14ac:dyDescent="0.2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</row>
    <row r="734" spans="1:37" ht="15.75" customHeight="1" x14ac:dyDescent="0.2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</row>
    <row r="735" spans="1:37" ht="15.75" customHeight="1" x14ac:dyDescent="0.2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</row>
    <row r="736" spans="1:37" ht="15.75" customHeight="1" x14ac:dyDescent="0.2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</row>
    <row r="737" spans="1:37" ht="15.75" customHeight="1" x14ac:dyDescent="0.2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</row>
    <row r="738" spans="1:37" ht="15.75" customHeight="1" x14ac:dyDescent="0.2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</row>
    <row r="739" spans="1:37" ht="15.75" customHeight="1" x14ac:dyDescent="0.2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</row>
    <row r="740" spans="1:37" ht="15.75" customHeight="1" x14ac:dyDescent="0.2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</row>
    <row r="741" spans="1:37" ht="15.75" customHeight="1" x14ac:dyDescent="0.2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</row>
    <row r="742" spans="1:37" ht="15.75" customHeight="1" x14ac:dyDescent="0.2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</row>
    <row r="743" spans="1:37" ht="15.75" customHeight="1" x14ac:dyDescent="0.2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</row>
    <row r="744" spans="1:37" ht="15.75" customHeight="1" x14ac:dyDescent="0.2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</row>
    <row r="745" spans="1:37" ht="15.75" customHeight="1" x14ac:dyDescent="0.2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</row>
    <row r="746" spans="1:37" ht="15.75" customHeight="1" x14ac:dyDescent="0.2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</row>
    <row r="747" spans="1:37" ht="15.75" customHeight="1" x14ac:dyDescent="0.2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</row>
    <row r="748" spans="1:37" ht="15.75" customHeight="1" x14ac:dyDescent="0.2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</row>
    <row r="749" spans="1:37" ht="15.75" customHeight="1" x14ac:dyDescent="0.2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</row>
    <row r="750" spans="1:37" ht="15.75" customHeight="1" x14ac:dyDescent="0.2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</row>
    <row r="751" spans="1:37" ht="15.75" customHeight="1" x14ac:dyDescent="0.2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</row>
    <row r="752" spans="1:37" ht="15.75" customHeight="1" x14ac:dyDescent="0.2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</row>
    <row r="753" spans="1:37" ht="15.75" customHeight="1" x14ac:dyDescent="0.2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</row>
    <row r="754" spans="1:37" ht="15.75" customHeight="1" x14ac:dyDescent="0.2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</row>
    <row r="755" spans="1:37" ht="15.75" customHeight="1" x14ac:dyDescent="0.2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</row>
    <row r="756" spans="1:37" ht="15.75" customHeight="1" x14ac:dyDescent="0.2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</row>
    <row r="757" spans="1:37" ht="15.75" customHeight="1" x14ac:dyDescent="0.2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</row>
    <row r="758" spans="1:37" ht="15.75" customHeight="1" x14ac:dyDescent="0.2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</row>
    <row r="759" spans="1:37" ht="15.75" customHeight="1" x14ac:dyDescent="0.2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</row>
    <row r="760" spans="1:37" ht="15.75" customHeight="1" x14ac:dyDescent="0.2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</row>
    <row r="761" spans="1:37" ht="15.75" customHeight="1" x14ac:dyDescent="0.2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</row>
    <row r="762" spans="1:37" ht="15.75" customHeight="1" x14ac:dyDescent="0.2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</row>
    <row r="763" spans="1:37" ht="15.75" customHeight="1" x14ac:dyDescent="0.2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</row>
    <row r="764" spans="1:37" ht="15.75" customHeight="1" x14ac:dyDescent="0.2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</row>
    <row r="765" spans="1:37" ht="15.75" customHeight="1" x14ac:dyDescent="0.2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</row>
    <row r="766" spans="1:37" ht="15.75" customHeight="1" x14ac:dyDescent="0.2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</row>
    <row r="767" spans="1:37" ht="15.75" customHeight="1" x14ac:dyDescent="0.2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</row>
    <row r="768" spans="1:37" ht="15.75" customHeight="1" x14ac:dyDescent="0.2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</row>
    <row r="769" spans="1:37" ht="15.75" customHeight="1" x14ac:dyDescent="0.2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</row>
    <row r="770" spans="1:37" ht="15.75" customHeight="1" x14ac:dyDescent="0.2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</row>
    <row r="771" spans="1:37" ht="15.75" customHeight="1" x14ac:dyDescent="0.2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</row>
    <row r="772" spans="1:37" ht="15.75" customHeight="1" x14ac:dyDescent="0.2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</row>
    <row r="773" spans="1:37" ht="15.75" customHeight="1" x14ac:dyDescent="0.2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</row>
    <row r="774" spans="1:37" ht="15.75" customHeight="1" x14ac:dyDescent="0.2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</row>
    <row r="775" spans="1:37" ht="15.75" customHeight="1" x14ac:dyDescent="0.2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</row>
    <row r="776" spans="1:37" ht="15.75" customHeight="1" x14ac:dyDescent="0.2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</row>
    <row r="777" spans="1:37" ht="15.75" customHeight="1" x14ac:dyDescent="0.2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</row>
    <row r="778" spans="1:37" ht="15.75" customHeight="1" x14ac:dyDescent="0.2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</row>
    <row r="779" spans="1:37" ht="15.75" customHeight="1" x14ac:dyDescent="0.2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</row>
    <row r="780" spans="1:37" ht="15.75" customHeight="1" x14ac:dyDescent="0.2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</row>
    <row r="781" spans="1:37" ht="15.75" customHeight="1" x14ac:dyDescent="0.2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</row>
    <row r="782" spans="1:37" ht="15.75" customHeight="1" x14ac:dyDescent="0.2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</row>
    <row r="783" spans="1:37" ht="15.75" customHeight="1" x14ac:dyDescent="0.2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</row>
    <row r="784" spans="1:37" ht="15.75" customHeight="1" x14ac:dyDescent="0.2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</row>
    <row r="785" spans="1:37" ht="15.75" customHeight="1" x14ac:dyDescent="0.2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</row>
    <row r="786" spans="1:37" ht="15.75" customHeight="1" x14ac:dyDescent="0.2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</row>
    <row r="787" spans="1:37" ht="15.75" customHeight="1" x14ac:dyDescent="0.2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</row>
    <row r="788" spans="1:37" ht="15.75" customHeight="1" x14ac:dyDescent="0.2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</row>
    <row r="789" spans="1:37" ht="15.75" customHeight="1" x14ac:dyDescent="0.2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</row>
    <row r="790" spans="1:37" ht="15.75" customHeight="1" x14ac:dyDescent="0.2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</row>
    <row r="791" spans="1:37" ht="15.75" customHeight="1" x14ac:dyDescent="0.2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</row>
    <row r="792" spans="1:37" ht="15.75" customHeight="1" x14ac:dyDescent="0.2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</row>
    <row r="793" spans="1:37" ht="15.75" customHeight="1" x14ac:dyDescent="0.2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</row>
    <row r="794" spans="1:37" ht="15.75" customHeight="1" x14ac:dyDescent="0.2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</row>
    <row r="795" spans="1:37" ht="15.75" customHeight="1" x14ac:dyDescent="0.2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</row>
    <row r="796" spans="1:37" ht="15.75" customHeight="1" x14ac:dyDescent="0.2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</row>
    <row r="797" spans="1:37" ht="15.75" customHeight="1" x14ac:dyDescent="0.2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</row>
    <row r="798" spans="1:37" ht="15.75" customHeight="1" x14ac:dyDescent="0.2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</row>
    <row r="799" spans="1:37" ht="15.75" customHeight="1" x14ac:dyDescent="0.2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</row>
    <row r="800" spans="1:37" ht="15.75" customHeight="1" x14ac:dyDescent="0.2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</row>
    <row r="801" spans="1:37" ht="15.75" customHeight="1" x14ac:dyDescent="0.2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</row>
    <row r="802" spans="1:37" ht="15.75" customHeight="1" x14ac:dyDescent="0.2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</row>
    <row r="803" spans="1:37" ht="15.75" customHeight="1" x14ac:dyDescent="0.2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</row>
    <row r="804" spans="1:37" ht="15.75" customHeight="1" x14ac:dyDescent="0.2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</row>
    <row r="805" spans="1:37" ht="15.75" customHeight="1" x14ac:dyDescent="0.2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</row>
    <row r="806" spans="1:37" ht="15.75" customHeight="1" x14ac:dyDescent="0.2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</row>
    <row r="807" spans="1:37" ht="15.75" customHeight="1" x14ac:dyDescent="0.2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</row>
    <row r="808" spans="1:37" ht="15.75" customHeight="1" x14ac:dyDescent="0.2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</row>
    <row r="809" spans="1:37" ht="15.75" customHeight="1" x14ac:dyDescent="0.2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</row>
    <row r="810" spans="1:37" ht="15.75" customHeight="1" x14ac:dyDescent="0.2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</row>
    <row r="811" spans="1:37" ht="15.75" customHeight="1" x14ac:dyDescent="0.2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</row>
    <row r="812" spans="1:37" ht="15.75" customHeight="1" x14ac:dyDescent="0.2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</row>
    <row r="813" spans="1:37" ht="15.75" customHeight="1" x14ac:dyDescent="0.2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</row>
    <row r="814" spans="1:37" ht="15.75" customHeight="1" x14ac:dyDescent="0.2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</row>
    <row r="815" spans="1:37" ht="15.75" customHeight="1" x14ac:dyDescent="0.2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</row>
    <row r="816" spans="1:37" ht="15.75" customHeight="1" x14ac:dyDescent="0.2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</row>
    <row r="817" spans="1:37" ht="15.75" customHeight="1" x14ac:dyDescent="0.2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</row>
    <row r="818" spans="1:37" ht="15.75" customHeight="1" x14ac:dyDescent="0.2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</row>
    <row r="819" spans="1:37" ht="15.75" customHeight="1" x14ac:dyDescent="0.2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</row>
    <row r="820" spans="1:37" ht="15.75" customHeight="1" x14ac:dyDescent="0.2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</row>
    <row r="821" spans="1:37" ht="15.75" customHeight="1" x14ac:dyDescent="0.2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</row>
    <row r="822" spans="1:37" ht="15.75" customHeight="1" x14ac:dyDescent="0.2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</row>
    <row r="823" spans="1:37" ht="15.75" customHeight="1" x14ac:dyDescent="0.2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</row>
    <row r="824" spans="1:37" ht="15.75" customHeight="1" x14ac:dyDescent="0.2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</row>
    <row r="825" spans="1:37" ht="15.75" customHeight="1" x14ac:dyDescent="0.2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</row>
    <row r="826" spans="1:37" ht="15.75" customHeight="1" x14ac:dyDescent="0.2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</row>
    <row r="827" spans="1:37" ht="15.75" customHeight="1" x14ac:dyDescent="0.2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</row>
    <row r="828" spans="1:37" ht="15.75" customHeight="1" x14ac:dyDescent="0.2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</row>
    <row r="829" spans="1:37" ht="15.75" customHeight="1" x14ac:dyDescent="0.2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</row>
    <row r="830" spans="1:37" ht="15.75" customHeight="1" x14ac:dyDescent="0.2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</row>
    <row r="831" spans="1:37" ht="15.75" customHeight="1" x14ac:dyDescent="0.2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</row>
    <row r="832" spans="1:37" ht="15.75" customHeight="1" x14ac:dyDescent="0.2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</row>
    <row r="833" spans="1:37" ht="15.75" customHeight="1" x14ac:dyDescent="0.2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</row>
    <row r="834" spans="1:37" ht="15.75" customHeight="1" x14ac:dyDescent="0.2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</row>
    <row r="835" spans="1:37" ht="15.75" customHeight="1" x14ac:dyDescent="0.2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</row>
    <row r="836" spans="1:37" ht="15.75" customHeight="1" x14ac:dyDescent="0.2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</row>
    <row r="837" spans="1:37" ht="15.75" customHeight="1" x14ac:dyDescent="0.2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</row>
    <row r="838" spans="1:37" ht="15.75" customHeight="1" x14ac:dyDescent="0.2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</row>
    <row r="839" spans="1:37" ht="15.75" customHeight="1" x14ac:dyDescent="0.2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</row>
    <row r="840" spans="1:37" ht="15.75" customHeight="1" x14ac:dyDescent="0.2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</row>
    <row r="841" spans="1:37" ht="15.75" customHeight="1" x14ac:dyDescent="0.2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</row>
    <row r="842" spans="1:37" ht="15.75" customHeight="1" x14ac:dyDescent="0.2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</row>
    <row r="843" spans="1:37" ht="15.75" customHeight="1" x14ac:dyDescent="0.2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</row>
    <row r="844" spans="1:37" ht="15.75" customHeight="1" x14ac:dyDescent="0.2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</row>
    <row r="845" spans="1:37" ht="15.75" customHeight="1" x14ac:dyDescent="0.2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</row>
    <row r="846" spans="1:37" ht="15.75" customHeight="1" x14ac:dyDescent="0.2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</row>
    <row r="847" spans="1:37" ht="15.75" customHeight="1" x14ac:dyDescent="0.2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</row>
    <row r="848" spans="1:37" ht="15.75" customHeight="1" x14ac:dyDescent="0.2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</row>
    <row r="849" spans="1:37" ht="15.75" customHeight="1" x14ac:dyDescent="0.2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</row>
    <row r="850" spans="1:37" ht="15.75" customHeight="1" x14ac:dyDescent="0.2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</row>
    <row r="851" spans="1:37" ht="15.75" customHeight="1" x14ac:dyDescent="0.2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</row>
    <row r="852" spans="1:37" ht="15.75" customHeight="1" x14ac:dyDescent="0.2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</row>
    <row r="853" spans="1:37" ht="15.75" customHeight="1" x14ac:dyDescent="0.2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</row>
    <row r="854" spans="1:37" ht="15.75" customHeight="1" x14ac:dyDescent="0.2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</row>
    <row r="855" spans="1:37" ht="15.75" customHeight="1" x14ac:dyDescent="0.2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</row>
    <row r="856" spans="1:37" ht="15.75" customHeight="1" x14ac:dyDescent="0.2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</row>
    <row r="857" spans="1:37" ht="15.75" customHeight="1" x14ac:dyDescent="0.2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</row>
    <row r="858" spans="1:37" ht="15.75" customHeight="1" x14ac:dyDescent="0.2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</row>
    <row r="859" spans="1:37" ht="15.75" customHeight="1" x14ac:dyDescent="0.2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</row>
    <row r="860" spans="1:37" ht="15.75" customHeight="1" x14ac:dyDescent="0.2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</row>
    <row r="861" spans="1:37" ht="15.75" customHeight="1" x14ac:dyDescent="0.2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</row>
    <row r="862" spans="1:37" ht="15.75" customHeight="1" x14ac:dyDescent="0.2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</row>
    <row r="863" spans="1:37" ht="15.75" customHeight="1" x14ac:dyDescent="0.2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</row>
    <row r="864" spans="1:37" ht="15.75" customHeight="1" x14ac:dyDescent="0.2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</row>
    <row r="865" spans="1:37" ht="15.75" customHeight="1" x14ac:dyDescent="0.2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</row>
    <row r="866" spans="1:37" ht="15.75" customHeight="1" x14ac:dyDescent="0.2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</row>
    <row r="867" spans="1:37" ht="15.75" customHeight="1" x14ac:dyDescent="0.2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</row>
    <row r="868" spans="1:37" ht="15.75" customHeight="1" x14ac:dyDescent="0.2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</row>
    <row r="869" spans="1:37" ht="15.75" customHeight="1" x14ac:dyDescent="0.2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</row>
    <row r="870" spans="1:37" ht="15.75" customHeight="1" x14ac:dyDescent="0.2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</row>
    <row r="871" spans="1:37" ht="15.75" customHeight="1" x14ac:dyDescent="0.2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</row>
    <row r="872" spans="1:37" ht="15.75" customHeight="1" x14ac:dyDescent="0.2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</row>
    <row r="873" spans="1:37" ht="15.75" customHeight="1" x14ac:dyDescent="0.2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</row>
    <row r="874" spans="1:37" ht="15.75" customHeight="1" x14ac:dyDescent="0.2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</row>
    <row r="875" spans="1:37" ht="15.75" customHeight="1" x14ac:dyDescent="0.2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</row>
    <row r="876" spans="1:37" ht="15.75" customHeight="1" x14ac:dyDescent="0.2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</row>
    <row r="877" spans="1:37" ht="15.75" customHeight="1" x14ac:dyDescent="0.2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</row>
    <row r="878" spans="1:37" ht="15.75" customHeight="1" x14ac:dyDescent="0.2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</row>
    <row r="879" spans="1:37" ht="15.75" customHeight="1" x14ac:dyDescent="0.2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</row>
    <row r="880" spans="1:37" ht="15.75" customHeight="1" x14ac:dyDescent="0.2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</row>
    <row r="881" spans="1:37" ht="15.75" customHeight="1" x14ac:dyDescent="0.2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</row>
    <row r="882" spans="1:37" ht="15.75" customHeight="1" x14ac:dyDescent="0.2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</row>
    <row r="883" spans="1:37" ht="15.75" customHeight="1" x14ac:dyDescent="0.2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</row>
    <row r="884" spans="1:37" ht="15.75" customHeight="1" x14ac:dyDescent="0.2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</row>
    <row r="885" spans="1:37" ht="15.75" customHeight="1" x14ac:dyDescent="0.2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</row>
    <row r="886" spans="1:37" ht="15.75" customHeight="1" x14ac:dyDescent="0.2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</row>
    <row r="887" spans="1:37" ht="15.75" customHeight="1" x14ac:dyDescent="0.2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</row>
    <row r="888" spans="1:37" ht="15.75" customHeight="1" x14ac:dyDescent="0.2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</row>
    <row r="889" spans="1:37" ht="15.75" customHeight="1" x14ac:dyDescent="0.2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</row>
    <row r="890" spans="1:37" ht="15.75" customHeight="1" x14ac:dyDescent="0.2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</row>
    <row r="891" spans="1:37" ht="15.75" customHeight="1" x14ac:dyDescent="0.2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</row>
    <row r="892" spans="1:37" ht="15.75" customHeight="1" x14ac:dyDescent="0.2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</row>
    <row r="893" spans="1:37" ht="15.75" customHeight="1" x14ac:dyDescent="0.2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</row>
    <row r="894" spans="1:37" ht="15.75" customHeight="1" x14ac:dyDescent="0.2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</row>
    <row r="895" spans="1:37" ht="15.75" customHeight="1" x14ac:dyDescent="0.2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</row>
    <row r="896" spans="1:37" ht="15.75" customHeight="1" x14ac:dyDescent="0.2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</row>
    <row r="897" spans="1:37" ht="15.75" customHeight="1" x14ac:dyDescent="0.2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</row>
    <row r="898" spans="1:37" ht="15.75" customHeight="1" x14ac:dyDescent="0.2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</row>
    <row r="899" spans="1:37" ht="15.75" customHeight="1" x14ac:dyDescent="0.2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</row>
    <row r="900" spans="1:37" ht="15.75" customHeight="1" x14ac:dyDescent="0.2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</row>
    <row r="901" spans="1:37" ht="15.75" customHeight="1" x14ac:dyDescent="0.2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</row>
    <row r="902" spans="1:37" ht="15.75" customHeight="1" x14ac:dyDescent="0.2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</row>
    <row r="903" spans="1:37" ht="15.75" customHeight="1" x14ac:dyDescent="0.2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</row>
    <row r="904" spans="1:37" ht="15.75" customHeight="1" x14ac:dyDescent="0.2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</row>
    <row r="905" spans="1:37" ht="15.75" customHeight="1" x14ac:dyDescent="0.2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</row>
    <row r="906" spans="1:37" ht="15.75" customHeight="1" x14ac:dyDescent="0.2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</row>
    <row r="907" spans="1:37" ht="15.75" customHeight="1" x14ac:dyDescent="0.2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</row>
    <row r="908" spans="1:37" ht="15.75" customHeight="1" x14ac:dyDescent="0.2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</row>
    <row r="909" spans="1:37" ht="15.75" customHeight="1" x14ac:dyDescent="0.2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</row>
    <row r="910" spans="1:37" ht="15.75" customHeight="1" x14ac:dyDescent="0.2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</row>
    <row r="911" spans="1:37" ht="15.75" customHeight="1" x14ac:dyDescent="0.2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</row>
    <row r="912" spans="1:37" ht="15.75" customHeight="1" x14ac:dyDescent="0.2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</row>
    <row r="913" spans="1:37" ht="15.75" customHeight="1" x14ac:dyDescent="0.2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</row>
    <row r="914" spans="1:37" ht="15.75" customHeight="1" x14ac:dyDescent="0.2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</row>
    <row r="915" spans="1:37" ht="15.75" customHeight="1" x14ac:dyDescent="0.2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</row>
    <row r="916" spans="1:37" ht="15.75" customHeight="1" x14ac:dyDescent="0.2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</row>
    <row r="917" spans="1:37" ht="15.75" customHeight="1" x14ac:dyDescent="0.2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</row>
    <row r="918" spans="1:37" ht="15.75" customHeight="1" x14ac:dyDescent="0.2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</row>
    <row r="919" spans="1:37" ht="15.75" customHeight="1" x14ac:dyDescent="0.2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</row>
    <row r="920" spans="1:37" ht="15.75" customHeight="1" x14ac:dyDescent="0.2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</row>
    <row r="921" spans="1:37" ht="15.75" customHeight="1" x14ac:dyDescent="0.2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</row>
    <row r="922" spans="1:37" ht="15.75" customHeight="1" x14ac:dyDescent="0.2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</row>
    <row r="923" spans="1:37" ht="15.75" customHeight="1" x14ac:dyDescent="0.2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</row>
    <row r="924" spans="1:37" ht="15.75" customHeight="1" x14ac:dyDescent="0.2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</row>
    <row r="925" spans="1:37" ht="15.75" customHeight="1" x14ac:dyDescent="0.2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</row>
    <row r="926" spans="1:37" ht="15.75" customHeight="1" x14ac:dyDescent="0.2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</row>
    <row r="927" spans="1:37" ht="15.75" customHeight="1" x14ac:dyDescent="0.2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</row>
    <row r="928" spans="1:37" ht="15.75" customHeight="1" x14ac:dyDescent="0.2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</row>
    <row r="929" spans="1:37" ht="15.75" customHeight="1" x14ac:dyDescent="0.2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</row>
    <row r="930" spans="1:37" ht="15.75" customHeight="1" x14ac:dyDescent="0.2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</row>
    <row r="931" spans="1:37" ht="15.75" customHeight="1" x14ac:dyDescent="0.2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</row>
    <row r="932" spans="1:37" ht="15.75" customHeight="1" x14ac:dyDescent="0.2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</row>
    <row r="933" spans="1:37" ht="15.75" customHeight="1" x14ac:dyDescent="0.2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</row>
    <row r="934" spans="1:37" ht="15.75" customHeight="1" x14ac:dyDescent="0.2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</row>
    <row r="935" spans="1:37" ht="15.75" customHeight="1" x14ac:dyDescent="0.2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</row>
    <row r="936" spans="1:37" ht="15.75" customHeight="1" x14ac:dyDescent="0.2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</row>
    <row r="937" spans="1:37" ht="15.75" customHeight="1" x14ac:dyDescent="0.2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</row>
    <row r="938" spans="1:37" ht="15.75" customHeight="1" x14ac:dyDescent="0.2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</row>
    <row r="939" spans="1:37" ht="15.75" customHeight="1" x14ac:dyDescent="0.2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</row>
    <row r="940" spans="1:37" ht="15.75" customHeight="1" x14ac:dyDescent="0.2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</row>
    <row r="941" spans="1:37" ht="15.75" customHeight="1" x14ac:dyDescent="0.2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</row>
    <row r="942" spans="1:37" ht="15.75" customHeight="1" x14ac:dyDescent="0.2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</row>
    <row r="943" spans="1:37" ht="15.75" customHeight="1" x14ac:dyDescent="0.2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</row>
    <row r="944" spans="1:37" ht="15.75" customHeight="1" x14ac:dyDescent="0.2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</row>
    <row r="945" spans="1:37" ht="15.75" customHeight="1" x14ac:dyDescent="0.2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</row>
    <row r="946" spans="1:37" ht="15.75" customHeight="1" x14ac:dyDescent="0.2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</row>
    <row r="947" spans="1:37" ht="15.75" customHeight="1" x14ac:dyDescent="0.2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</row>
    <row r="948" spans="1:37" ht="15.75" customHeight="1" x14ac:dyDescent="0.2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</row>
    <row r="949" spans="1:37" ht="15.75" customHeight="1" x14ac:dyDescent="0.2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</row>
    <row r="950" spans="1:37" ht="15.75" customHeight="1" x14ac:dyDescent="0.2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</row>
    <row r="951" spans="1:37" ht="15.75" customHeight="1" x14ac:dyDescent="0.2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</row>
    <row r="952" spans="1:37" ht="15.75" customHeight="1" x14ac:dyDescent="0.2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</row>
    <row r="953" spans="1:37" ht="15.75" customHeight="1" x14ac:dyDescent="0.2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</row>
    <row r="954" spans="1:37" ht="15.75" customHeight="1" x14ac:dyDescent="0.2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</row>
    <row r="955" spans="1:37" ht="15.75" customHeight="1" x14ac:dyDescent="0.2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</row>
    <row r="956" spans="1:37" ht="15.75" customHeight="1" x14ac:dyDescent="0.2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</row>
    <row r="957" spans="1:37" ht="15.75" customHeight="1" x14ac:dyDescent="0.2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</row>
    <row r="958" spans="1:37" ht="15.75" customHeight="1" x14ac:dyDescent="0.2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</row>
    <row r="959" spans="1:37" ht="15.75" customHeight="1" x14ac:dyDescent="0.2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</row>
    <row r="960" spans="1:37" ht="15.75" customHeight="1" x14ac:dyDescent="0.2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</row>
    <row r="961" spans="1:37" ht="15.75" customHeight="1" x14ac:dyDescent="0.2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</row>
    <row r="962" spans="1:37" ht="15.75" customHeight="1" x14ac:dyDescent="0.2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</row>
    <row r="963" spans="1:37" ht="15.75" customHeight="1" x14ac:dyDescent="0.2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</row>
    <row r="964" spans="1:37" ht="15.75" customHeight="1" x14ac:dyDescent="0.2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</row>
    <row r="965" spans="1:37" ht="15.75" customHeight="1" x14ac:dyDescent="0.2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</row>
    <row r="966" spans="1:37" ht="15.75" customHeight="1" x14ac:dyDescent="0.2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</row>
    <row r="967" spans="1:37" ht="15.75" customHeight="1" x14ac:dyDescent="0.2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</row>
    <row r="968" spans="1:37" ht="15.75" customHeight="1" x14ac:dyDescent="0.2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</row>
    <row r="969" spans="1:37" ht="15.75" customHeight="1" x14ac:dyDescent="0.2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</row>
    <row r="970" spans="1:37" ht="15.75" customHeight="1" x14ac:dyDescent="0.2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</row>
    <row r="971" spans="1:37" ht="15.75" customHeight="1" x14ac:dyDescent="0.2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</row>
    <row r="972" spans="1:37" ht="15.75" customHeight="1" x14ac:dyDescent="0.2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</row>
    <row r="973" spans="1:37" ht="15.75" customHeight="1" x14ac:dyDescent="0.2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</row>
    <row r="974" spans="1:37" ht="15.75" customHeight="1" x14ac:dyDescent="0.2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</row>
    <row r="975" spans="1:37" ht="15.75" customHeight="1" x14ac:dyDescent="0.2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</row>
    <row r="976" spans="1:37" ht="15.75" customHeight="1" x14ac:dyDescent="0.2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</row>
    <row r="977" spans="1:37" ht="15.75" customHeight="1" x14ac:dyDescent="0.2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</row>
    <row r="978" spans="1:37" ht="15.75" customHeight="1" x14ac:dyDescent="0.2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</row>
    <row r="979" spans="1:37" ht="15.75" customHeight="1" x14ac:dyDescent="0.2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</row>
    <row r="980" spans="1:37" ht="15.75" customHeight="1" x14ac:dyDescent="0.2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</row>
    <row r="981" spans="1:37" ht="15.75" customHeight="1" x14ac:dyDescent="0.2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</row>
    <row r="982" spans="1:37" ht="15.75" customHeight="1" x14ac:dyDescent="0.2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</row>
    <row r="983" spans="1:37" ht="15.75" customHeight="1" x14ac:dyDescent="0.2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</row>
    <row r="984" spans="1:37" ht="15.75" customHeight="1" x14ac:dyDescent="0.2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</row>
    <row r="985" spans="1:37" ht="15.75" customHeight="1" x14ac:dyDescent="0.2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</row>
    <row r="986" spans="1:37" ht="15.75" customHeight="1" x14ac:dyDescent="0.2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</row>
    <row r="987" spans="1:37" ht="15.75" customHeight="1" x14ac:dyDescent="0.2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</row>
    <row r="988" spans="1:37" ht="15.75" customHeight="1" x14ac:dyDescent="0.2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</row>
    <row r="989" spans="1:37" ht="15.75" customHeight="1" x14ac:dyDescent="0.2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</row>
    <row r="990" spans="1:37" ht="15.75" customHeight="1" x14ac:dyDescent="0.2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</row>
    <row r="991" spans="1:37" ht="15.75" customHeight="1" x14ac:dyDescent="0.2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</row>
    <row r="992" spans="1:37" ht="15.75" customHeight="1" x14ac:dyDescent="0.2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</row>
    <row r="993" spans="1:37" ht="15.75" customHeight="1" x14ac:dyDescent="0.2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</row>
    <row r="994" spans="1:37" ht="15.75" customHeight="1" x14ac:dyDescent="0.2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</row>
    <row r="995" spans="1:37" ht="15.75" customHeight="1" x14ac:dyDescent="0.2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</row>
    <row r="996" spans="1:37" ht="15.75" customHeight="1" x14ac:dyDescent="0.2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</row>
    <row r="997" spans="1:37" ht="15.75" customHeight="1" x14ac:dyDescent="0.2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</row>
    <row r="998" spans="1:37" ht="15.75" customHeight="1" x14ac:dyDescent="0.2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</row>
    <row r="999" spans="1:37" ht="15.75" customHeight="1" x14ac:dyDescent="0.2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</row>
    <row r="1000" spans="1:37" ht="15.75" customHeight="1" x14ac:dyDescent="0.2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</row>
  </sheetData>
  <mergeCells count="8">
    <mergeCell ref="B18:Q18"/>
    <mergeCell ref="B27:Q27"/>
    <mergeCell ref="B34:Q34"/>
    <mergeCell ref="C1:G1"/>
    <mergeCell ref="H1:L1"/>
    <mergeCell ref="M1:Q1"/>
    <mergeCell ref="B5:Q5"/>
    <mergeCell ref="B11:Q11"/>
  </mergeCells>
  <pageMargins left="0" right="0" top="0" bottom="0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K1000"/>
  <sheetViews>
    <sheetView tabSelected="1" workbookViewId="0">
      <pane ySplit="2" topLeftCell="A24" activePane="bottomLeft" state="frozen"/>
      <selection pane="bottomLeft" activeCell="C44" sqref="C44"/>
    </sheetView>
  </sheetViews>
  <sheetFormatPr defaultColWidth="14.42578125" defaultRowHeight="15" customHeight="1" x14ac:dyDescent="0.2"/>
  <cols>
    <col min="1" max="1" width="17.85546875" customWidth="1"/>
    <col min="2" max="2" width="34.7109375" customWidth="1"/>
    <col min="3" max="3" width="7.85546875" customWidth="1"/>
    <col min="4" max="4" width="9.7109375" customWidth="1"/>
    <col min="5" max="5" width="8.85546875" customWidth="1"/>
    <col min="6" max="6" width="7.28515625" customWidth="1"/>
    <col min="7" max="7" width="11.42578125" customWidth="1"/>
    <col min="8" max="8" width="9.42578125" customWidth="1"/>
    <col min="9" max="9" width="9.28515625" customWidth="1"/>
    <col min="10" max="10" width="8.140625" customWidth="1"/>
    <col min="11" max="11" width="8.5703125" customWidth="1"/>
    <col min="12" max="12" width="12.28515625" customWidth="1"/>
    <col min="13" max="13" width="7.7109375" customWidth="1"/>
    <col min="14" max="14" width="8.28515625" customWidth="1"/>
    <col min="15" max="15" width="7" customWidth="1"/>
    <col min="16" max="16" width="7.5703125" customWidth="1"/>
    <col min="17" max="17" width="12.140625" customWidth="1"/>
    <col min="18" max="37" width="14.42578125" customWidth="1"/>
  </cols>
  <sheetData>
    <row r="1" spans="1:37" ht="31.5" customHeight="1" x14ac:dyDescent="0.25">
      <c r="A1" s="39" t="s">
        <v>0</v>
      </c>
      <c r="B1" s="39" t="s">
        <v>1</v>
      </c>
      <c r="C1" s="63" t="s">
        <v>2</v>
      </c>
      <c r="D1" s="53"/>
      <c r="E1" s="53"/>
      <c r="F1" s="53"/>
      <c r="G1" s="54"/>
      <c r="H1" s="64" t="s">
        <v>3</v>
      </c>
      <c r="I1" s="53"/>
      <c r="J1" s="53"/>
      <c r="K1" s="53"/>
      <c r="L1" s="54"/>
      <c r="M1" s="63" t="s">
        <v>4</v>
      </c>
      <c r="N1" s="53"/>
      <c r="O1" s="53"/>
      <c r="P1" s="53"/>
      <c r="Q1" s="5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1.5" customHeight="1" x14ac:dyDescent="0.25">
      <c r="A2" s="39"/>
      <c r="B2" s="39"/>
      <c r="C2" s="40" t="s">
        <v>53</v>
      </c>
      <c r="D2" s="40" t="s">
        <v>6</v>
      </c>
      <c r="E2" s="40" t="s">
        <v>7</v>
      </c>
      <c r="F2" s="40" t="s">
        <v>8</v>
      </c>
      <c r="G2" s="40" t="s">
        <v>9</v>
      </c>
      <c r="H2" s="40" t="s">
        <v>5</v>
      </c>
      <c r="I2" s="40" t="s">
        <v>10</v>
      </c>
      <c r="J2" s="40" t="s">
        <v>11</v>
      </c>
      <c r="K2" s="40" t="s">
        <v>11</v>
      </c>
      <c r="L2" s="40" t="s">
        <v>12</v>
      </c>
      <c r="M2" s="40" t="s">
        <v>5</v>
      </c>
      <c r="N2" s="40" t="s">
        <v>13</v>
      </c>
      <c r="O2" s="40" t="s">
        <v>14</v>
      </c>
      <c r="P2" s="40" t="s">
        <v>14</v>
      </c>
      <c r="Q2" s="40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8.25" customHeight="1" x14ac:dyDescent="0.25">
      <c r="A3" s="39"/>
      <c r="B3" s="43" t="s">
        <v>97</v>
      </c>
      <c r="C3" s="39"/>
      <c r="D3" s="41" t="s">
        <v>17</v>
      </c>
      <c r="E3" s="41" t="s">
        <v>77</v>
      </c>
      <c r="F3" s="41" t="s">
        <v>19</v>
      </c>
      <c r="G3" s="41" t="s">
        <v>76</v>
      </c>
      <c r="H3" s="41"/>
      <c r="I3" s="41" t="s">
        <v>17</v>
      </c>
      <c r="J3" s="41" t="s">
        <v>18</v>
      </c>
      <c r="K3" s="41" t="s">
        <v>19</v>
      </c>
      <c r="L3" s="41" t="s">
        <v>76</v>
      </c>
      <c r="M3" s="41"/>
      <c r="N3" s="41" t="s">
        <v>17</v>
      </c>
      <c r="O3" s="41" t="s">
        <v>77</v>
      </c>
      <c r="P3" s="41" t="s">
        <v>19</v>
      </c>
      <c r="Q3" s="41" t="s">
        <v>76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7.25" customHeight="1" x14ac:dyDescent="0.25">
      <c r="A4" s="16">
        <v>1</v>
      </c>
      <c r="B4" s="16">
        <v>2</v>
      </c>
      <c r="C4" s="16">
        <v>3</v>
      </c>
      <c r="D4" s="42">
        <v>4</v>
      </c>
      <c r="E4" s="42">
        <v>5</v>
      </c>
      <c r="F4" s="42">
        <v>6</v>
      </c>
      <c r="G4" s="42">
        <v>7</v>
      </c>
      <c r="H4" s="16">
        <v>3</v>
      </c>
      <c r="I4" s="42">
        <v>4</v>
      </c>
      <c r="J4" s="42">
        <v>5</v>
      </c>
      <c r="K4" s="42">
        <v>6</v>
      </c>
      <c r="L4" s="42">
        <v>7</v>
      </c>
      <c r="M4" s="16">
        <v>3</v>
      </c>
      <c r="N4" s="42">
        <v>4</v>
      </c>
      <c r="O4" s="42">
        <v>5</v>
      </c>
      <c r="P4" s="42">
        <v>6</v>
      </c>
      <c r="Q4" s="42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6.5" customHeight="1" x14ac:dyDescent="0.25">
      <c r="A5" s="43"/>
      <c r="B5" s="61" t="s">
        <v>21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6.5" customHeight="1" x14ac:dyDescent="0.25">
      <c r="A6" s="14"/>
      <c r="B6" s="26" t="s">
        <v>58</v>
      </c>
      <c r="C6" s="13">
        <v>100</v>
      </c>
      <c r="D6" s="13">
        <v>55.76</v>
      </c>
      <c r="E6" s="13">
        <v>1.39</v>
      </c>
      <c r="F6" s="13">
        <v>3.21</v>
      </c>
      <c r="G6" s="13">
        <v>4.25</v>
      </c>
      <c r="H6" s="13">
        <v>100</v>
      </c>
      <c r="I6" s="13">
        <v>55.76</v>
      </c>
      <c r="J6" s="13">
        <v>1.39</v>
      </c>
      <c r="K6" s="13">
        <v>3.21</v>
      </c>
      <c r="L6" s="13">
        <v>4.25</v>
      </c>
      <c r="M6" s="13">
        <v>100</v>
      </c>
      <c r="N6" s="13">
        <v>55.76</v>
      </c>
      <c r="O6" s="13">
        <v>1.39</v>
      </c>
      <c r="P6" s="13">
        <v>3.21</v>
      </c>
      <c r="Q6" s="13">
        <v>4.25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16.5" customHeight="1" x14ac:dyDescent="0.25">
      <c r="A7" s="14"/>
      <c r="B7" s="26" t="s">
        <v>98</v>
      </c>
      <c r="C7" s="13">
        <v>200</v>
      </c>
      <c r="D7" s="13">
        <v>240.9</v>
      </c>
      <c r="E7" s="13">
        <v>6</v>
      </c>
      <c r="F7" s="13">
        <v>12.5</v>
      </c>
      <c r="G7" s="13">
        <v>25.9</v>
      </c>
      <c r="H7" s="13">
        <v>200</v>
      </c>
      <c r="I7" s="13">
        <v>240.9</v>
      </c>
      <c r="J7" s="13">
        <v>6</v>
      </c>
      <c r="K7" s="13">
        <v>12.5</v>
      </c>
      <c r="L7" s="13">
        <v>25.9</v>
      </c>
      <c r="M7" s="13">
        <v>250</v>
      </c>
      <c r="N7" s="13">
        <v>301.2</v>
      </c>
      <c r="O7" s="13">
        <v>7.5</v>
      </c>
      <c r="P7" s="13">
        <v>15.6</v>
      </c>
      <c r="Q7" s="13">
        <v>32.4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7" ht="16.5" customHeight="1" x14ac:dyDescent="0.25">
      <c r="A8" s="14"/>
      <c r="B8" s="26" t="s">
        <v>46</v>
      </c>
      <c r="C8" s="13">
        <v>180</v>
      </c>
      <c r="D8" s="13">
        <v>109.91</v>
      </c>
      <c r="E8" s="13">
        <v>6.08</v>
      </c>
      <c r="F8" s="13">
        <v>5.36</v>
      </c>
      <c r="G8" s="13">
        <v>9.5500000000000007</v>
      </c>
      <c r="H8" s="13">
        <v>180</v>
      </c>
      <c r="I8" s="13">
        <v>109.91</v>
      </c>
      <c r="J8" s="13">
        <v>6.08</v>
      </c>
      <c r="K8" s="13">
        <v>5.36</v>
      </c>
      <c r="L8" s="13">
        <v>9.5500000000000007</v>
      </c>
      <c r="M8" s="13">
        <v>180</v>
      </c>
      <c r="N8" s="13">
        <v>109.91</v>
      </c>
      <c r="O8" s="13">
        <v>6.08</v>
      </c>
      <c r="P8" s="13">
        <v>5.36</v>
      </c>
      <c r="Q8" s="13">
        <v>9.5500000000000007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16.5" customHeight="1" x14ac:dyDescent="0.25">
      <c r="A9" s="14"/>
      <c r="B9" s="26" t="s">
        <v>57</v>
      </c>
      <c r="C9" s="13">
        <v>30</v>
      </c>
      <c r="D9" s="13">
        <v>71</v>
      </c>
      <c r="E9" s="13">
        <v>2</v>
      </c>
      <c r="F9" s="13">
        <v>2</v>
      </c>
      <c r="G9" s="13">
        <v>10</v>
      </c>
      <c r="H9" s="13">
        <v>50</v>
      </c>
      <c r="I9" s="13">
        <v>118</v>
      </c>
      <c r="J9" s="13">
        <v>3</v>
      </c>
      <c r="K9" s="13">
        <v>4</v>
      </c>
      <c r="L9" s="13">
        <v>16.7</v>
      </c>
      <c r="M9" s="13">
        <v>50</v>
      </c>
      <c r="N9" s="13">
        <v>118</v>
      </c>
      <c r="O9" s="13">
        <v>3</v>
      </c>
      <c r="P9" s="13">
        <v>4</v>
      </c>
      <c r="Q9" s="13">
        <v>16.7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6.5" customHeight="1" x14ac:dyDescent="0.25">
      <c r="A10" s="14"/>
      <c r="B10" s="26" t="s">
        <v>99</v>
      </c>
      <c r="C10" s="13">
        <v>100</v>
      </c>
      <c r="D10" s="13">
        <v>95</v>
      </c>
      <c r="E10" s="13">
        <v>1.5</v>
      </c>
      <c r="F10" s="13">
        <v>0.2</v>
      </c>
      <c r="G10" s="13">
        <v>21.8</v>
      </c>
      <c r="H10" s="13">
        <v>100</v>
      </c>
      <c r="I10" s="13">
        <v>95</v>
      </c>
      <c r="J10" s="13">
        <v>1.5</v>
      </c>
      <c r="K10" s="13">
        <v>0.2</v>
      </c>
      <c r="L10" s="13">
        <v>21.8</v>
      </c>
      <c r="M10" s="13">
        <v>100</v>
      </c>
      <c r="N10" s="13">
        <v>95</v>
      </c>
      <c r="O10" s="13">
        <v>1.5</v>
      </c>
      <c r="P10" s="13">
        <v>0.2</v>
      </c>
      <c r="Q10" s="13">
        <v>21.8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ht="15.75" customHeight="1" x14ac:dyDescent="0.25">
      <c r="A11" s="16"/>
      <c r="B11" s="17" t="s">
        <v>28</v>
      </c>
      <c r="C11" s="18">
        <f t="shared" ref="C11:Q11" si="0">SUM(C6:C10)</f>
        <v>610</v>
      </c>
      <c r="D11" s="19">
        <f t="shared" si="0"/>
        <v>572.57000000000005</v>
      </c>
      <c r="E11" s="19">
        <f t="shared" si="0"/>
        <v>16.97</v>
      </c>
      <c r="F11" s="19">
        <f t="shared" si="0"/>
        <v>23.27</v>
      </c>
      <c r="G11" s="19">
        <f t="shared" si="0"/>
        <v>71.5</v>
      </c>
      <c r="H11" s="18">
        <f t="shared" si="0"/>
        <v>630</v>
      </c>
      <c r="I11" s="19">
        <f t="shared" si="0"/>
        <v>619.57000000000005</v>
      </c>
      <c r="J11" s="19">
        <f t="shared" si="0"/>
        <v>17.97</v>
      </c>
      <c r="K11" s="19">
        <f t="shared" si="0"/>
        <v>25.27</v>
      </c>
      <c r="L11" s="19">
        <f t="shared" si="0"/>
        <v>78.2</v>
      </c>
      <c r="M11" s="18">
        <f t="shared" si="0"/>
        <v>680</v>
      </c>
      <c r="N11" s="19">
        <f t="shared" si="0"/>
        <v>679.87</v>
      </c>
      <c r="O11" s="19">
        <f t="shared" si="0"/>
        <v>19.47</v>
      </c>
      <c r="P11" s="19">
        <f t="shared" si="0"/>
        <v>28.369999999999997</v>
      </c>
      <c r="Q11" s="19">
        <f t="shared" si="0"/>
        <v>84.7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5.75" customHeight="1" x14ac:dyDescent="0.25">
      <c r="A12" s="47"/>
      <c r="B12" s="47" t="s">
        <v>29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.75" customHeight="1" x14ac:dyDescent="0.25">
      <c r="A13" s="10"/>
      <c r="B13" s="10" t="s">
        <v>110</v>
      </c>
      <c r="C13" s="11">
        <v>75</v>
      </c>
      <c r="D13" s="12">
        <v>70.8</v>
      </c>
      <c r="E13" s="13">
        <v>2.2000000000000002</v>
      </c>
      <c r="F13" s="12">
        <v>4.9000000000000004</v>
      </c>
      <c r="G13" s="12">
        <v>3.9</v>
      </c>
      <c r="H13" s="11">
        <v>75</v>
      </c>
      <c r="I13" s="12">
        <v>70.8</v>
      </c>
      <c r="J13" s="13">
        <v>2.2000000000000002</v>
      </c>
      <c r="K13" s="12">
        <v>4.9000000000000004</v>
      </c>
      <c r="L13" s="12">
        <v>3.9</v>
      </c>
      <c r="M13" s="11">
        <v>75</v>
      </c>
      <c r="N13" s="12">
        <v>70.8</v>
      </c>
      <c r="O13" s="13">
        <v>2.2000000000000002</v>
      </c>
      <c r="P13" s="12">
        <v>4.9000000000000004</v>
      </c>
      <c r="Q13" s="12">
        <v>3.9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6.5" customHeight="1" x14ac:dyDescent="0.25">
      <c r="A14" s="14"/>
      <c r="B14" s="26" t="s">
        <v>100</v>
      </c>
      <c r="C14" s="13">
        <v>70</v>
      </c>
      <c r="D14" s="13">
        <v>148.5</v>
      </c>
      <c r="E14" s="13">
        <v>13.1</v>
      </c>
      <c r="F14" s="13">
        <v>6.9</v>
      </c>
      <c r="G14" s="13">
        <v>11.3</v>
      </c>
      <c r="H14" s="13">
        <v>100</v>
      </c>
      <c r="I14" s="13">
        <v>212.09</v>
      </c>
      <c r="J14" s="13">
        <v>18.7</v>
      </c>
      <c r="K14" s="13">
        <v>9.85</v>
      </c>
      <c r="L14" s="13">
        <v>16.190000000000001</v>
      </c>
      <c r="M14" s="13">
        <v>120</v>
      </c>
      <c r="N14" s="13">
        <v>254.5</v>
      </c>
      <c r="O14" s="13">
        <v>22.4</v>
      </c>
      <c r="P14" s="13">
        <v>11.8</v>
      </c>
      <c r="Q14" s="13">
        <v>19.399999999999999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ht="16.5" customHeight="1" x14ac:dyDescent="0.25">
      <c r="A15" s="14"/>
      <c r="B15" s="26" t="s">
        <v>44</v>
      </c>
      <c r="C15" s="13">
        <v>25</v>
      </c>
      <c r="D15" s="13">
        <v>13.2</v>
      </c>
      <c r="E15" s="13">
        <v>0.3</v>
      </c>
      <c r="F15" s="13">
        <v>0</v>
      </c>
      <c r="G15" s="13">
        <v>3</v>
      </c>
      <c r="H15" s="13">
        <v>25</v>
      </c>
      <c r="I15" s="13">
        <v>13.2</v>
      </c>
      <c r="J15" s="13">
        <v>0.3</v>
      </c>
      <c r="K15" s="13">
        <v>0</v>
      </c>
      <c r="L15" s="13">
        <v>3</v>
      </c>
      <c r="M15" s="13">
        <v>25</v>
      </c>
      <c r="N15" s="13">
        <v>13.2</v>
      </c>
      <c r="O15" s="13">
        <v>0.3</v>
      </c>
      <c r="P15" s="13">
        <v>0</v>
      </c>
      <c r="Q15" s="13">
        <v>3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ht="16.5" customHeight="1" x14ac:dyDescent="0.25">
      <c r="A16" s="14"/>
      <c r="B16" s="26" t="s">
        <v>101</v>
      </c>
      <c r="C16" s="13">
        <v>120</v>
      </c>
      <c r="D16" s="13">
        <v>151.91999999999999</v>
      </c>
      <c r="E16" s="13">
        <v>4.84</v>
      </c>
      <c r="F16" s="13">
        <v>3.32</v>
      </c>
      <c r="G16" s="13">
        <v>25.24</v>
      </c>
      <c r="H16" s="13">
        <v>150</v>
      </c>
      <c r="I16" s="13">
        <v>189.9</v>
      </c>
      <c r="J16" s="13">
        <v>6</v>
      </c>
      <c r="K16" s="13">
        <v>4.2</v>
      </c>
      <c r="L16" s="13">
        <v>31.5</v>
      </c>
      <c r="M16" s="13">
        <v>150</v>
      </c>
      <c r="N16" s="13">
        <v>189.9</v>
      </c>
      <c r="O16" s="13">
        <v>6</v>
      </c>
      <c r="P16" s="13">
        <v>4.2</v>
      </c>
      <c r="Q16" s="13">
        <v>31.5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ht="16.5" customHeight="1" x14ac:dyDescent="0.25">
      <c r="A17" s="14"/>
      <c r="B17" s="26" t="s">
        <v>25</v>
      </c>
      <c r="C17" s="13">
        <v>200</v>
      </c>
      <c r="D17" s="13">
        <v>98.7</v>
      </c>
      <c r="E17" s="13">
        <v>1.2</v>
      </c>
      <c r="F17" s="13">
        <v>0</v>
      </c>
      <c r="G17" s="13">
        <v>22.5</v>
      </c>
      <c r="H17" s="13">
        <v>200</v>
      </c>
      <c r="I17" s="13">
        <v>98.7</v>
      </c>
      <c r="J17" s="13">
        <v>1.2</v>
      </c>
      <c r="K17" s="13">
        <v>0</v>
      </c>
      <c r="L17" s="13">
        <v>22.5</v>
      </c>
      <c r="M17" s="13">
        <v>200</v>
      </c>
      <c r="N17" s="13">
        <v>98.7</v>
      </c>
      <c r="O17" s="13">
        <v>1.2</v>
      </c>
      <c r="P17" s="13">
        <v>0</v>
      </c>
      <c r="Q17" s="13">
        <v>22.5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ht="16.5" customHeight="1" x14ac:dyDescent="0.25">
      <c r="A18" s="14"/>
      <c r="B18" s="26" t="s">
        <v>34</v>
      </c>
      <c r="C18" s="13">
        <v>100</v>
      </c>
      <c r="D18" s="13">
        <v>50</v>
      </c>
      <c r="E18" s="13">
        <v>0.9</v>
      </c>
      <c r="F18" s="13">
        <v>0.2</v>
      </c>
      <c r="G18" s="13">
        <v>11</v>
      </c>
      <c r="H18" s="13">
        <v>100</v>
      </c>
      <c r="I18" s="13">
        <v>50</v>
      </c>
      <c r="J18" s="13">
        <v>0.9</v>
      </c>
      <c r="K18" s="13">
        <v>0.2</v>
      </c>
      <c r="L18" s="13">
        <v>11</v>
      </c>
      <c r="M18" s="13">
        <v>100</v>
      </c>
      <c r="N18" s="13">
        <v>50</v>
      </c>
      <c r="O18" s="13">
        <v>0.9</v>
      </c>
      <c r="P18" s="13">
        <v>0.2</v>
      </c>
      <c r="Q18" s="13">
        <v>11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ht="15.75" customHeight="1" x14ac:dyDescent="0.25">
      <c r="A19" s="16"/>
      <c r="B19" s="17" t="s">
        <v>28</v>
      </c>
      <c r="C19" s="18">
        <f t="shared" ref="C19:Q19" si="1">SUM(C13:C18)</f>
        <v>590</v>
      </c>
      <c r="D19" s="19">
        <f t="shared" si="1"/>
        <v>533.11999999999989</v>
      </c>
      <c r="E19" s="19">
        <f t="shared" si="1"/>
        <v>22.54</v>
      </c>
      <c r="F19" s="19">
        <f t="shared" si="1"/>
        <v>15.32</v>
      </c>
      <c r="G19" s="19">
        <f t="shared" si="1"/>
        <v>76.94</v>
      </c>
      <c r="H19" s="18">
        <f t="shared" si="1"/>
        <v>650</v>
      </c>
      <c r="I19" s="19">
        <f t="shared" si="1"/>
        <v>634.69000000000005</v>
      </c>
      <c r="J19" s="19">
        <f t="shared" si="1"/>
        <v>29.299999999999997</v>
      </c>
      <c r="K19" s="19">
        <f t="shared" si="1"/>
        <v>19.149999999999999</v>
      </c>
      <c r="L19" s="19">
        <f t="shared" si="1"/>
        <v>88.09</v>
      </c>
      <c r="M19" s="18">
        <f t="shared" si="1"/>
        <v>670</v>
      </c>
      <c r="N19" s="19">
        <f t="shared" si="1"/>
        <v>677.1</v>
      </c>
      <c r="O19" s="19">
        <f t="shared" si="1"/>
        <v>33</v>
      </c>
      <c r="P19" s="19">
        <f t="shared" si="1"/>
        <v>21.1</v>
      </c>
      <c r="Q19" s="19">
        <f t="shared" si="1"/>
        <v>91.3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5.75" customHeight="1" x14ac:dyDescent="0.25">
      <c r="A20" s="47"/>
      <c r="B20" s="47" t="s">
        <v>35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.75" customHeight="1" x14ac:dyDescent="0.25">
      <c r="A21" s="10"/>
      <c r="B21" s="10" t="s">
        <v>102</v>
      </c>
      <c r="C21" s="11">
        <v>75</v>
      </c>
      <c r="D21" s="12">
        <v>130.30000000000001</v>
      </c>
      <c r="E21" s="13">
        <v>5.7</v>
      </c>
      <c r="F21" s="12">
        <v>5.7</v>
      </c>
      <c r="G21" s="12">
        <v>15</v>
      </c>
      <c r="H21" s="11">
        <v>75</v>
      </c>
      <c r="I21" s="12">
        <v>130.30000000000001</v>
      </c>
      <c r="J21" s="13">
        <v>5.7</v>
      </c>
      <c r="K21" s="12">
        <v>5.7</v>
      </c>
      <c r="L21" s="12">
        <v>15</v>
      </c>
      <c r="M21" s="11">
        <v>75</v>
      </c>
      <c r="N21" s="12">
        <v>130.30000000000001</v>
      </c>
      <c r="O21" s="13">
        <v>5.7</v>
      </c>
      <c r="P21" s="12">
        <v>5.7</v>
      </c>
      <c r="Q21" s="12">
        <v>15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1.5" customHeight="1" x14ac:dyDescent="0.25">
      <c r="A22" s="10"/>
      <c r="B22" s="10" t="s">
        <v>103</v>
      </c>
      <c r="C22" s="11">
        <v>60</v>
      </c>
      <c r="D22" s="12">
        <v>54.1</v>
      </c>
      <c r="E22" s="13">
        <v>8.6</v>
      </c>
      <c r="F22" s="12">
        <v>2.1</v>
      </c>
      <c r="G22" s="12">
        <v>1.6</v>
      </c>
      <c r="H22" s="11">
        <v>90</v>
      </c>
      <c r="I22" s="12">
        <v>81.099999999999994</v>
      </c>
      <c r="J22" s="13">
        <v>12.9</v>
      </c>
      <c r="K22" s="12">
        <v>3.1</v>
      </c>
      <c r="L22" s="12">
        <v>2.4</v>
      </c>
      <c r="M22" s="11">
        <v>120</v>
      </c>
      <c r="N22" s="12">
        <v>112.6</v>
      </c>
      <c r="O22" s="13">
        <v>17.899999999999999</v>
      </c>
      <c r="P22" s="12">
        <v>4.3</v>
      </c>
      <c r="Q22" s="12">
        <v>3.3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 x14ac:dyDescent="0.25">
      <c r="A23" s="14"/>
      <c r="B23" s="26" t="s">
        <v>104</v>
      </c>
      <c r="C23" s="13">
        <v>120</v>
      </c>
      <c r="D23" s="13">
        <v>163.6</v>
      </c>
      <c r="E23" s="13">
        <v>3.7</v>
      </c>
      <c r="F23" s="13">
        <v>2.9</v>
      </c>
      <c r="G23" s="13">
        <v>30.2</v>
      </c>
      <c r="H23" s="13">
        <v>150</v>
      </c>
      <c r="I23" s="13">
        <v>204.5</v>
      </c>
      <c r="J23" s="13">
        <v>4.5999999999999996</v>
      </c>
      <c r="K23" s="13">
        <v>3.6</v>
      </c>
      <c r="L23" s="13">
        <v>37.700000000000003</v>
      </c>
      <c r="M23" s="13">
        <v>150</v>
      </c>
      <c r="N23" s="13">
        <v>204.5</v>
      </c>
      <c r="O23" s="13">
        <v>4.5999999999999996</v>
      </c>
      <c r="P23" s="13">
        <v>3.6</v>
      </c>
      <c r="Q23" s="13">
        <v>37.700000000000003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ht="16.5" customHeight="1" x14ac:dyDescent="0.25">
      <c r="A24" s="14"/>
      <c r="B24" s="26" t="s">
        <v>51</v>
      </c>
      <c r="C24" s="13">
        <v>125</v>
      </c>
      <c r="D24" s="13">
        <v>86</v>
      </c>
      <c r="E24" s="13">
        <v>4</v>
      </c>
      <c r="F24" s="13">
        <v>3</v>
      </c>
      <c r="G24" s="13">
        <v>10</v>
      </c>
      <c r="H24" s="13">
        <v>125</v>
      </c>
      <c r="I24" s="13">
        <v>86</v>
      </c>
      <c r="J24" s="13">
        <v>4</v>
      </c>
      <c r="K24" s="13">
        <v>3</v>
      </c>
      <c r="L24" s="13">
        <v>10</v>
      </c>
      <c r="M24" s="13">
        <v>125</v>
      </c>
      <c r="N24" s="13">
        <v>86</v>
      </c>
      <c r="O24" s="13">
        <v>4</v>
      </c>
      <c r="P24" s="13">
        <v>3</v>
      </c>
      <c r="Q24" s="13">
        <v>10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ht="16.5" customHeight="1" x14ac:dyDescent="0.25">
      <c r="A25" s="14"/>
      <c r="B25" s="26" t="s">
        <v>57</v>
      </c>
      <c r="C25" s="13">
        <v>30</v>
      </c>
      <c r="D25" s="13">
        <v>71</v>
      </c>
      <c r="E25" s="13">
        <v>2</v>
      </c>
      <c r="F25" s="13">
        <v>2</v>
      </c>
      <c r="G25" s="13">
        <v>10</v>
      </c>
      <c r="H25" s="13">
        <v>50</v>
      </c>
      <c r="I25" s="13">
        <v>118</v>
      </c>
      <c r="J25" s="13">
        <v>3</v>
      </c>
      <c r="K25" s="13">
        <v>4</v>
      </c>
      <c r="L25" s="13">
        <v>16.7</v>
      </c>
      <c r="M25" s="13">
        <v>50</v>
      </c>
      <c r="N25" s="13">
        <v>118</v>
      </c>
      <c r="O25" s="13">
        <v>3</v>
      </c>
      <c r="P25" s="13">
        <v>4</v>
      </c>
      <c r="Q25" s="13">
        <v>16.7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ht="16.5" customHeight="1" x14ac:dyDescent="0.25">
      <c r="A26" s="14"/>
      <c r="B26" s="26" t="s">
        <v>99</v>
      </c>
      <c r="C26" s="13">
        <v>75</v>
      </c>
      <c r="D26" s="13">
        <v>71.3</v>
      </c>
      <c r="E26" s="13">
        <v>1.1000000000000001</v>
      </c>
      <c r="F26" s="13">
        <v>0.2</v>
      </c>
      <c r="G26" s="13">
        <v>16.399999999999999</v>
      </c>
      <c r="H26" s="13">
        <v>75</v>
      </c>
      <c r="I26" s="13">
        <v>71.3</v>
      </c>
      <c r="J26" s="13">
        <v>1.1000000000000001</v>
      </c>
      <c r="K26" s="13">
        <v>0.2</v>
      </c>
      <c r="L26" s="13">
        <v>16.399999999999999</v>
      </c>
      <c r="M26" s="13">
        <v>75</v>
      </c>
      <c r="N26" s="13">
        <v>71.3</v>
      </c>
      <c r="O26" s="13">
        <v>1.1000000000000001</v>
      </c>
      <c r="P26" s="13">
        <v>0.2</v>
      </c>
      <c r="Q26" s="13">
        <v>16.399999999999999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ht="15.75" customHeight="1" x14ac:dyDescent="0.25">
      <c r="A27" s="16"/>
      <c r="B27" s="17" t="s">
        <v>28</v>
      </c>
      <c r="C27" s="18">
        <f t="shared" ref="C27:Q27" si="2">SUM(C21:C26)</f>
        <v>485</v>
      </c>
      <c r="D27" s="19">
        <f t="shared" si="2"/>
        <v>576.29999999999995</v>
      </c>
      <c r="E27" s="19">
        <f t="shared" si="2"/>
        <v>25.1</v>
      </c>
      <c r="F27" s="19">
        <f t="shared" si="2"/>
        <v>15.9</v>
      </c>
      <c r="G27" s="19">
        <f t="shared" si="2"/>
        <v>83.199999999999989</v>
      </c>
      <c r="H27" s="18">
        <f t="shared" si="2"/>
        <v>565</v>
      </c>
      <c r="I27" s="19">
        <f t="shared" si="2"/>
        <v>691.19999999999993</v>
      </c>
      <c r="J27" s="19">
        <f t="shared" si="2"/>
        <v>31.300000000000004</v>
      </c>
      <c r="K27" s="19">
        <f t="shared" si="2"/>
        <v>19.599999999999998</v>
      </c>
      <c r="L27" s="19">
        <f t="shared" si="2"/>
        <v>98.199999999999989</v>
      </c>
      <c r="M27" s="18">
        <f t="shared" si="2"/>
        <v>595</v>
      </c>
      <c r="N27" s="19">
        <f t="shared" si="2"/>
        <v>722.69999999999993</v>
      </c>
      <c r="O27" s="19">
        <f t="shared" si="2"/>
        <v>36.299999999999997</v>
      </c>
      <c r="P27" s="19">
        <f t="shared" si="2"/>
        <v>20.8</v>
      </c>
      <c r="Q27" s="19">
        <f t="shared" si="2"/>
        <v>99.1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5.75" customHeight="1" x14ac:dyDescent="0.25">
      <c r="A28" s="47"/>
      <c r="B28" s="47" t="s">
        <v>41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6.5" customHeight="1" x14ac:dyDescent="0.25">
      <c r="A29" s="14"/>
      <c r="B29" s="26" t="s">
        <v>105</v>
      </c>
      <c r="C29" s="13">
        <v>120</v>
      </c>
      <c r="D29" s="13">
        <v>123.2</v>
      </c>
      <c r="E29" s="13">
        <v>3.1</v>
      </c>
      <c r="F29" s="13">
        <v>7.8</v>
      </c>
      <c r="G29" s="13">
        <v>10.1</v>
      </c>
      <c r="H29" s="13">
        <v>150</v>
      </c>
      <c r="I29" s="13">
        <v>154</v>
      </c>
      <c r="J29" s="13">
        <v>3.9</v>
      </c>
      <c r="K29" s="13">
        <v>9.8000000000000007</v>
      </c>
      <c r="L29" s="13">
        <v>12.6</v>
      </c>
      <c r="M29" s="13">
        <v>150</v>
      </c>
      <c r="N29" s="13">
        <v>154</v>
      </c>
      <c r="O29" s="13">
        <v>3.9</v>
      </c>
      <c r="P29" s="13">
        <v>9.8000000000000007</v>
      </c>
      <c r="Q29" s="13">
        <v>12.6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ht="31.5" customHeight="1" x14ac:dyDescent="0.25">
      <c r="A30" s="10"/>
      <c r="B30" s="10" t="s">
        <v>106</v>
      </c>
      <c r="C30" s="11" t="s">
        <v>81</v>
      </c>
      <c r="D30" s="12">
        <v>336.15</v>
      </c>
      <c r="E30" s="13">
        <v>19.23</v>
      </c>
      <c r="F30" s="12">
        <v>12.7</v>
      </c>
      <c r="G30" s="12">
        <v>36.06</v>
      </c>
      <c r="H30" s="11" t="s">
        <v>107</v>
      </c>
      <c r="I30" s="12">
        <v>373.97</v>
      </c>
      <c r="J30" s="13">
        <v>21.59</v>
      </c>
      <c r="K30" s="12">
        <v>14.26</v>
      </c>
      <c r="L30" s="12">
        <v>39.6</v>
      </c>
      <c r="M30" s="11" t="s">
        <v>82</v>
      </c>
      <c r="N30" s="12">
        <v>411.78</v>
      </c>
      <c r="O30" s="13">
        <v>23.96</v>
      </c>
      <c r="P30" s="12">
        <v>15.83</v>
      </c>
      <c r="Q30" s="12">
        <v>43.13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2.25" customHeight="1" x14ac:dyDescent="0.25">
      <c r="A31" s="14"/>
      <c r="B31" s="10" t="s">
        <v>39</v>
      </c>
      <c r="C31" s="13">
        <v>150</v>
      </c>
      <c r="D31" s="13">
        <v>80.8</v>
      </c>
      <c r="E31" s="13">
        <v>0.2</v>
      </c>
      <c r="F31" s="13">
        <v>0.7</v>
      </c>
      <c r="G31" s="13">
        <v>18.7</v>
      </c>
      <c r="H31" s="13">
        <v>150</v>
      </c>
      <c r="I31" s="13">
        <v>80.8</v>
      </c>
      <c r="J31" s="13">
        <v>0.2</v>
      </c>
      <c r="K31" s="13">
        <v>0.7</v>
      </c>
      <c r="L31" s="13">
        <v>18.7</v>
      </c>
      <c r="M31" s="13">
        <v>150</v>
      </c>
      <c r="N31" s="13">
        <v>80.8</v>
      </c>
      <c r="O31" s="13">
        <v>0.2</v>
      </c>
      <c r="P31" s="13">
        <v>0.7</v>
      </c>
      <c r="Q31" s="13">
        <v>18.7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6.5" customHeight="1" x14ac:dyDescent="0.25">
      <c r="A32" s="14"/>
      <c r="B32" s="26" t="s">
        <v>112</v>
      </c>
      <c r="C32" s="13">
        <v>75</v>
      </c>
      <c r="D32" s="13">
        <v>39.299999999999997</v>
      </c>
      <c r="E32" s="13">
        <v>0.3</v>
      </c>
      <c r="F32" s="13">
        <v>0.3</v>
      </c>
      <c r="G32" s="13">
        <v>8.9</v>
      </c>
      <c r="H32" s="13">
        <v>75</v>
      </c>
      <c r="I32" s="13">
        <v>39.299999999999997</v>
      </c>
      <c r="J32" s="13">
        <v>0.3</v>
      </c>
      <c r="K32" s="13">
        <v>0.3</v>
      </c>
      <c r="L32" s="13">
        <v>8.9</v>
      </c>
      <c r="M32" s="13">
        <v>75</v>
      </c>
      <c r="N32" s="13">
        <v>39.299999999999997</v>
      </c>
      <c r="O32" s="13">
        <v>0.3</v>
      </c>
      <c r="P32" s="13">
        <v>0.3</v>
      </c>
      <c r="Q32" s="13">
        <v>8.9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ht="15.75" customHeight="1" x14ac:dyDescent="0.25">
      <c r="A33" s="16"/>
      <c r="B33" s="17" t="s">
        <v>28</v>
      </c>
      <c r="C33" s="18">
        <v>550</v>
      </c>
      <c r="D33" s="19">
        <f t="shared" ref="D33:Q33" si="3">SUM(D29:D32)</f>
        <v>579.44999999999993</v>
      </c>
      <c r="E33" s="19">
        <f t="shared" si="3"/>
        <v>22.830000000000002</v>
      </c>
      <c r="F33" s="19">
        <f t="shared" si="3"/>
        <v>21.5</v>
      </c>
      <c r="G33" s="19">
        <f t="shared" si="3"/>
        <v>73.760000000000005</v>
      </c>
      <c r="H33" s="18">
        <f t="shared" si="3"/>
        <v>375</v>
      </c>
      <c r="I33" s="19">
        <f t="shared" si="3"/>
        <v>648.06999999999994</v>
      </c>
      <c r="J33" s="19">
        <f t="shared" si="3"/>
        <v>25.99</v>
      </c>
      <c r="K33" s="19">
        <f t="shared" si="3"/>
        <v>25.060000000000002</v>
      </c>
      <c r="L33" s="19">
        <f t="shared" si="3"/>
        <v>79.800000000000011</v>
      </c>
      <c r="M33" s="18">
        <f t="shared" si="3"/>
        <v>375</v>
      </c>
      <c r="N33" s="19">
        <f t="shared" si="3"/>
        <v>685.87999999999988</v>
      </c>
      <c r="O33" s="19">
        <f t="shared" si="3"/>
        <v>28.36</v>
      </c>
      <c r="P33" s="19">
        <f t="shared" si="3"/>
        <v>26.630000000000003</v>
      </c>
      <c r="Q33" s="19">
        <f t="shared" si="3"/>
        <v>83.330000000000013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5.75" customHeight="1" x14ac:dyDescent="0.25">
      <c r="A34" s="47"/>
      <c r="B34" s="47" t="s">
        <v>47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4.5" customHeight="1" x14ac:dyDescent="0.25">
      <c r="A35" s="10"/>
      <c r="B35" s="10" t="s">
        <v>111</v>
      </c>
      <c r="C35" s="11">
        <v>75</v>
      </c>
      <c r="D35" s="12">
        <v>55.7</v>
      </c>
      <c r="E35" s="13">
        <v>0.6</v>
      </c>
      <c r="F35" s="12">
        <v>2.7</v>
      </c>
      <c r="G35" s="12">
        <v>7.3</v>
      </c>
      <c r="H35" s="11">
        <v>75</v>
      </c>
      <c r="I35" s="12">
        <v>55.7</v>
      </c>
      <c r="J35" s="13">
        <v>0.6</v>
      </c>
      <c r="K35" s="12">
        <v>2.7</v>
      </c>
      <c r="L35" s="12">
        <v>7.3</v>
      </c>
      <c r="M35" s="11">
        <v>75</v>
      </c>
      <c r="N35" s="12">
        <v>55.7</v>
      </c>
      <c r="O35" s="13">
        <v>0.6</v>
      </c>
      <c r="P35" s="12">
        <v>2.7</v>
      </c>
      <c r="Q35" s="12">
        <v>7.3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6.5" customHeight="1" x14ac:dyDescent="0.25">
      <c r="A36" s="14"/>
      <c r="B36" s="26" t="s">
        <v>108</v>
      </c>
      <c r="C36" s="13">
        <v>100</v>
      </c>
      <c r="D36" s="13">
        <v>126.29</v>
      </c>
      <c r="E36" s="13">
        <v>15.2</v>
      </c>
      <c r="F36" s="13">
        <v>4.4800000000000004</v>
      </c>
      <c r="G36" s="13">
        <v>5.3</v>
      </c>
      <c r="H36" s="13">
        <v>150</v>
      </c>
      <c r="I36" s="13">
        <v>189.4</v>
      </c>
      <c r="J36" s="13">
        <v>22.8</v>
      </c>
      <c r="K36" s="13">
        <v>6.7</v>
      </c>
      <c r="L36" s="13">
        <v>7.9</v>
      </c>
      <c r="M36" s="13">
        <v>175</v>
      </c>
      <c r="N36" s="13">
        <v>221</v>
      </c>
      <c r="O36" s="13">
        <v>26.6</v>
      </c>
      <c r="P36" s="13">
        <v>7.8</v>
      </c>
      <c r="Q36" s="13">
        <v>9.3000000000000007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ht="16.5" customHeight="1" x14ac:dyDescent="0.25">
      <c r="A37" s="14"/>
      <c r="B37" s="26" t="s">
        <v>38</v>
      </c>
      <c r="C37" s="13">
        <v>120</v>
      </c>
      <c r="D37" s="13">
        <v>156.1</v>
      </c>
      <c r="E37" s="13">
        <v>4.7</v>
      </c>
      <c r="F37" s="13">
        <v>2.6</v>
      </c>
      <c r="G37" s="13">
        <v>26.4</v>
      </c>
      <c r="H37" s="13">
        <v>150</v>
      </c>
      <c r="I37" s="13">
        <v>195.1</v>
      </c>
      <c r="J37" s="13">
        <v>5.8</v>
      </c>
      <c r="K37" s="13">
        <v>3.3</v>
      </c>
      <c r="L37" s="13">
        <v>33</v>
      </c>
      <c r="M37" s="13">
        <v>150</v>
      </c>
      <c r="N37" s="13">
        <v>195.1</v>
      </c>
      <c r="O37" s="13">
        <v>5.8</v>
      </c>
      <c r="P37" s="13">
        <v>3.3</v>
      </c>
      <c r="Q37" s="13">
        <v>33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37" ht="16.5" customHeight="1" x14ac:dyDescent="0.25">
      <c r="A38" s="14"/>
      <c r="B38" s="26" t="s">
        <v>32</v>
      </c>
      <c r="C38" s="13">
        <v>200</v>
      </c>
      <c r="D38" s="13">
        <v>76.86</v>
      </c>
      <c r="E38" s="13">
        <v>3.75</v>
      </c>
      <c r="F38" s="13">
        <v>3.05</v>
      </c>
      <c r="G38" s="13">
        <v>6.36</v>
      </c>
      <c r="H38" s="13">
        <v>200</v>
      </c>
      <c r="I38" s="13">
        <v>76.86</v>
      </c>
      <c r="J38" s="13">
        <v>3.75</v>
      </c>
      <c r="K38" s="13">
        <v>3.05</v>
      </c>
      <c r="L38" s="13">
        <v>6.36</v>
      </c>
      <c r="M38" s="13">
        <v>200</v>
      </c>
      <c r="N38" s="13">
        <v>76.86</v>
      </c>
      <c r="O38" s="13">
        <v>3.75</v>
      </c>
      <c r="P38" s="13">
        <v>3.05</v>
      </c>
      <c r="Q38" s="13">
        <v>6.36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ht="16.5" customHeight="1" x14ac:dyDescent="0.25">
      <c r="A39" s="14"/>
      <c r="B39" s="26" t="s">
        <v>57</v>
      </c>
      <c r="C39" s="13">
        <v>30</v>
      </c>
      <c r="D39" s="13">
        <v>71</v>
      </c>
      <c r="E39" s="13">
        <v>2</v>
      </c>
      <c r="F39" s="13">
        <v>2</v>
      </c>
      <c r="G39" s="13">
        <v>10</v>
      </c>
      <c r="H39" s="13">
        <v>50</v>
      </c>
      <c r="I39" s="13">
        <v>118</v>
      </c>
      <c r="J39" s="13">
        <v>3</v>
      </c>
      <c r="K39" s="13">
        <v>4</v>
      </c>
      <c r="L39" s="13">
        <v>16.7</v>
      </c>
      <c r="M39" s="13">
        <v>50</v>
      </c>
      <c r="N39" s="13">
        <v>118</v>
      </c>
      <c r="O39" s="13">
        <v>3</v>
      </c>
      <c r="P39" s="13">
        <v>4</v>
      </c>
      <c r="Q39" s="13">
        <v>16.7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ht="16.5" customHeight="1" x14ac:dyDescent="0.25">
      <c r="A40" s="14"/>
      <c r="B40" s="26" t="s">
        <v>109</v>
      </c>
      <c r="C40" s="13">
        <v>75</v>
      </c>
      <c r="D40" s="13">
        <v>39.299999999999997</v>
      </c>
      <c r="E40" s="13">
        <v>0.3</v>
      </c>
      <c r="F40" s="13">
        <v>0.3</v>
      </c>
      <c r="G40" s="13">
        <v>8.9</v>
      </c>
      <c r="H40" s="13">
        <v>75</v>
      </c>
      <c r="I40" s="13">
        <v>39.299999999999997</v>
      </c>
      <c r="J40" s="13">
        <v>0.3</v>
      </c>
      <c r="K40" s="13">
        <v>0.3</v>
      </c>
      <c r="L40" s="13">
        <v>8.9</v>
      </c>
      <c r="M40" s="13">
        <v>75</v>
      </c>
      <c r="N40" s="13">
        <v>39.299999999999997</v>
      </c>
      <c r="O40" s="13">
        <v>0.3</v>
      </c>
      <c r="P40" s="13">
        <v>0.3</v>
      </c>
      <c r="Q40" s="13">
        <v>8.9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ht="15.75" customHeight="1" x14ac:dyDescent="0.25">
      <c r="A41" s="16"/>
      <c r="B41" s="17" t="s">
        <v>28</v>
      </c>
      <c r="C41" s="18">
        <f t="shared" ref="C41:Q41" si="4">SUM(C35:C40)</f>
        <v>600</v>
      </c>
      <c r="D41" s="19">
        <f t="shared" si="4"/>
        <v>525.25</v>
      </c>
      <c r="E41" s="19">
        <f t="shared" si="4"/>
        <v>26.55</v>
      </c>
      <c r="F41" s="19">
        <f t="shared" si="4"/>
        <v>15.130000000000003</v>
      </c>
      <c r="G41" s="19">
        <f t="shared" si="4"/>
        <v>64.260000000000005</v>
      </c>
      <c r="H41" s="18">
        <f t="shared" si="4"/>
        <v>700</v>
      </c>
      <c r="I41" s="19">
        <f t="shared" si="4"/>
        <v>674.36</v>
      </c>
      <c r="J41" s="19">
        <f t="shared" si="4"/>
        <v>36.25</v>
      </c>
      <c r="K41" s="19">
        <f t="shared" si="4"/>
        <v>20.05</v>
      </c>
      <c r="L41" s="19">
        <f t="shared" si="4"/>
        <v>80.160000000000011</v>
      </c>
      <c r="M41" s="18">
        <f t="shared" si="4"/>
        <v>725</v>
      </c>
      <c r="N41" s="19">
        <f t="shared" si="4"/>
        <v>705.95999999999992</v>
      </c>
      <c r="O41" s="19">
        <f t="shared" si="4"/>
        <v>40.049999999999997</v>
      </c>
      <c r="P41" s="19">
        <f t="shared" si="4"/>
        <v>21.150000000000002</v>
      </c>
      <c r="Q41" s="19">
        <f t="shared" si="4"/>
        <v>81.56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5.75" customHeight="1" x14ac:dyDescent="0.25">
      <c r="A42" s="44"/>
      <c r="B42" s="44"/>
      <c r="C42" s="49"/>
      <c r="D42" s="49"/>
      <c r="E42" s="49"/>
      <c r="F42" s="49"/>
      <c r="G42" s="49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15.75" customHeight="1" x14ac:dyDescent="0.25">
      <c r="A43" s="44"/>
      <c r="B43" s="44"/>
      <c r="C43" s="38"/>
      <c r="D43" s="50"/>
      <c r="E43" s="51"/>
      <c r="F43" s="51"/>
      <c r="G43" s="51"/>
      <c r="H43" s="50"/>
      <c r="I43" s="50"/>
      <c r="J43" s="51"/>
      <c r="K43" s="51"/>
      <c r="L43" s="51"/>
      <c r="M43" s="50"/>
      <c r="N43" s="50"/>
      <c r="O43" s="51"/>
      <c r="P43" s="51"/>
      <c r="Q43" s="51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5.75" customHeight="1" x14ac:dyDescent="0.25">
      <c r="A44" s="44"/>
      <c r="B44" s="44"/>
      <c r="C44" s="49"/>
      <c r="D44" s="49"/>
      <c r="E44" s="49"/>
      <c r="F44" s="49"/>
      <c r="G44" s="49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5.75" customHeight="1" x14ac:dyDescent="0.25">
      <c r="A45" s="44"/>
      <c r="B45" s="44"/>
      <c r="C45" s="49"/>
      <c r="D45" s="49"/>
      <c r="E45" s="49"/>
      <c r="F45" s="49"/>
      <c r="G45" s="49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5.75" customHeight="1" x14ac:dyDescent="0.25">
      <c r="A46" s="44"/>
      <c r="B46" s="44"/>
      <c r="C46" s="49"/>
      <c r="D46" s="49"/>
      <c r="E46" s="49"/>
      <c r="F46" s="49"/>
      <c r="G46" s="49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15.75" customHeight="1" x14ac:dyDescent="0.25">
      <c r="A47" s="44"/>
      <c r="B47" s="44"/>
      <c r="C47" s="49"/>
      <c r="D47" s="49"/>
      <c r="E47" s="49"/>
      <c r="F47" s="49"/>
      <c r="G47" s="49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5.75" customHeight="1" x14ac:dyDescent="0.25">
      <c r="A48" s="44"/>
      <c r="B48" s="44"/>
      <c r="C48" s="49"/>
      <c r="D48" s="49"/>
      <c r="E48" s="49"/>
      <c r="F48" s="49"/>
      <c r="G48" s="49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ht="15.75" customHeight="1" x14ac:dyDescent="0.25">
      <c r="A49" s="44"/>
      <c r="B49" s="44"/>
      <c r="C49" s="49"/>
      <c r="D49" s="49"/>
      <c r="E49" s="49"/>
      <c r="F49" s="49"/>
      <c r="G49" s="49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15.75" customHeight="1" x14ac:dyDescent="0.25">
      <c r="A50" s="44"/>
      <c r="B50" s="44"/>
      <c r="C50" s="49"/>
      <c r="D50" s="49"/>
      <c r="E50" s="49"/>
      <c r="F50" s="49"/>
      <c r="G50" s="49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15.75" customHeight="1" x14ac:dyDescent="0.25">
      <c r="A51" s="44"/>
      <c r="B51" s="44"/>
      <c r="C51" s="49"/>
      <c r="D51" s="49"/>
      <c r="E51" s="49"/>
      <c r="F51" s="49"/>
      <c r="G51" s="49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15.75" customHeight="1" x14ac:dyDescent="0.25">
      <c r="A52" s="44"/>
      <c r="B52" s="44"/>
      <c r="C52" s="49"/>
      <c r="D52" s="49"/>
      <c r="E52" s="49"/>
      <c r="F52" s="49"/>
      <c r="G52" s="4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15.75" customHeight="1" x14ac:dyDescent="0.25">
      <c r="A53" s="44"/>
      <c r="B53" s="44"/>
      <c r="C53" s="49"/>
      <c r="D53" s="49"/>
      <c r="E53" s="49"/>
      <c r="F53" s="49"/>
      <c r="G53" s="4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15.75" customHeight="1" x14ac:dyDescent="0.25">
      <c r="A54" s="44"/>
      <c r="B54" s="44"/>
      <c r="C54" s="49"/>
      <c r="D54" s="49"/>
      <c r="E54" s="49"/>
      <c r="F54" s="49"/>
      <c r="G54" s="49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ht="15.75" customHeight="1" x14ac:dyDescent="0.25">
      <c r="A55" s="44"/>
      <c r="B55" s="44"/>
      <c r="C55" s="49"/>
      <c r="D55" s="49"/>
      <c r="E55" s="49"/>
      <c r="F55" s="49"/>
      <c r="G55" s="49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ht="15.75" customHeight="1" x14ac:dyDescent="0.25">
      <c r="A56" s="44"/>
      <c r="B56" s="44"/>
      <c r="C56" s="49"/>
      <c r="D56" s="49"/>
      <c r="E56" s="49"/>
      <c r="F56" s="49"/>
      <c r="G56" s="49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37" ht="15.75" customHeight="1" x14ac:dyDescent="0.25">
      <c r="A57" s="44"/>
      <c r="B57" s="44"/>
      <c r="C57" s="49"/>
      <c r="D57" s="49"/>
      <c r="E57" s="49"/>
      <c r="F57" s="49"/>
      <c r="G57" s="49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15.75" customHeight="1" x14ac:dyDescent="0.25">
      <c r="A58" s="44"/>
      <c r="B58" s="44"/>
      <c r="C58" s="49"/>
      <c r="D58" s="49"/>
      <c r="E58" s="49"/>
      <c r="F58" s="49"/>
      <c r="G58" s="4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ht="15.75" customHeight="1" x14ac:dyDescent="0.25">
      <c r="A59" s="44"/>
      <c r="B59" s="44"/>
      <c r="C59" s="49"/>
      <c r="D59" s="49"/>
      <c r="E59" s="49"/>
      <c r="F59" s="49"/>
      <c r="G59" s="4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ht="15.75" customHeight="1" x14ac:dyDescent="0.25">
      <c r="A60" s="44"/>
      <c r="B60" s="44"/>
      <c r="C60" s="49"/>
      <c r="D60" s="49"/>
      <c r="E60" s="49"/>
      <c r="F60" s="49"/>
      <c r="G60" s="4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15.75" customHeight="1" x14ac:dyDescent="0.25">
      <c r="A61" s="44"/>
      <c r="B61" s="44"/>
      <c r="C61" s="49"/>
      <c r="D61" s="49"/>
      <c r="E61" s="49"/>
      <c r="F61" s="49"/>
      <c r="G61" s="49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5.75" customHeight="1" x14ac:dyDescent="0.25">
      <c r="A62" s="44"/>
      <c r="B62" s="44"/>
      <c r="C62" s="49"/>
      <c r="D62" s="49"/>
      <c r="E62" s="49"/>
      <c r="F62" s="49"/>
      <c r="G62" s="49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ht="15.75" customHeight="1" x14ac:dyDescent="0.25">
      <c r="A63" s="44"/>
      <c r="B63" s="44"/>
      <c r="C63" s="49"/>
      <c r="D63" s="49"/>
      <c r="E63" s="49"/>
      <c r="F63" s="49"/>
      <c r="G63" s="4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ht="15.75" customHeight="1" x14ac:dyDescent="0.25">
      <c r="A64" s="44"/>
      <c r="B64" s="44"/>
      <c r="C64" s="49"/>
      <c r="D64" s="49"/>
      <c r="E64" s="49"/>
      <c r="F64" s="49"/>
      <c r="G64" s="4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ht="15.75" customHeight="1" x14ac:dyDescent="0.25">
      <c r="A65" s="44"/>
      <c r="B65" s="44"/>
      <c r="C65" s="49"/>
      <c r="D65" s="49"/>
      <c r="E65" s="49"/>
      <c r="F65" s="49"/>
      <c r="G65" s="49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5.75" customHeight="1" x14ac:dyDescent="0.25">
      <c r="A66" s="44"/>
      <c r="B66" s="44"/>
      <c r="C66" s="49"/>
      <c r="D66" s="49"/>
      <c r="E66" s="49"/>
      <c r="F66" s="49"/>
      <c r="G66" s="49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ht="15.75" customHeight="1" x14ac:dyDescent="0.25">
      <c r="A67" s="44"/>
      <c r="B67" s="44"/>
      <c r="C67" s="49"/>
      <c r="D67" s="49"/>
      <c r="E67" s="49"/>
      <c r="F67" s="49"/>
      <c r="G67" s="4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ht="15.75" customHeight="1" x14ac:dyDescent="0.25">
      <c r="A68" s="44"/>
      <c r="B68" s="44"/>
      <c r="C68" s="49"/>
      <c r="D68" s="49"/>
      <c r="E68" s="49"/>
      <c r="F68" s="49"/>
      <c r="G68" s="4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ht="15.75" customHeight="1" x14ac:dyDescent="0.25">
      <c r="A69" s="44"/>
      <c r="B69" s="44"/>
      <c r="C69" s="49"/>
      <c r="D69" s="49"/>
      <c r="E69" s="49"/>
      <c r="F69" s="49"/>
      <c r="G69" s="49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ht="15.75" customHeight="1" x14ac:dyDescent="0.25">
      <c r="A70" s="44"/>
      <c r="B70" s="44"/>
      <c r="C70" s="49"/>
      <c r="D70" s="49"/>
      <c r="E70" s="49"/>
      <c r="F70" s="49"/>
      <c r="G70" s="49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ht="15.75" customHeight="1" x14ac:dyDescent="0.25">
      <c r="A71" s="44"/>
      <c r="B71" s="44"/>
      <c r="C71" s="49"/>
      <c r="D71" s="49"/>
      <c r="E71" s="49"/>
      <c r="F71" s="49"/>
      <c r="G71" s="49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1:37" ht="15.75" customHeight="1" x14ac:dyDescent="0.25">
      <c r="A72" s="44"/>
      <c r="B72" s="44"/>
      <c r="C72" s="49"/>
      <c r="D72" s="49"/>
      <c r="E72" s="49"/>
      <c r="F72" s="49"/>
      <c r="G72" s="49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7" ht="15.75" customHeight="1" x14ac:dyDescent="0.25">
      <c r="A73" s="44"/>
      <c r="B73" s="44"/>
      <c r="C73" s="49"/>
      <c r="D73" s="49"/>
      <c r="E73" s="49"/>
      <c r="F73" s="49"/>
      <c r="G73" s="49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7" ht="15.75" customHeight="1" x14ac:dyDescent="0.25">
      <c r="A74" s="44"/>
      <c r="B74" s="44"/>
      <c r="C74" s="49"/>
      <c r="D74" s="49"/>
      <c r="E74" s="49"/>
      <c r="F74" s="49"/>
      <c r="G74" s="4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1:37" ht="15.75" customHeight="1" x14ac:dyDescent="0.25">
      <c r="A75" s="44"/>
      <c r="B75" s="44"/>
      <c r="C75" s="49"/>
      <c r="D75" s="49"/>
      <c r="E75" s="49"/>
      <c r="F75" s="49"/>
      <c r="G75" s="4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ht="15.75" customHeight="1" x14ac:dyDescent="0.25">
      <c r="A76" s="44"/>
      <c r="B76" s="44"/>
      <c r="C76" s="49"/>
      <c r="D76" s="49"/>
      <c r="E76" s="49"/>
      <c r="F76" s="49"/>
      <c r="G76" s="49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5.75" customHeight="1" x14ac:dyDescent="0.25">
      <c r="A77" s="44"/>
      <c r="B77" s="44"/>
      <c r="C77" s="49"/>
      <c r="D77" s="49"/>
      <c r="E77" s="49"/>
      <c r="F77" s="49"/>
      <c r="G77" s="49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1:37" ht="15.75" customHeight="1" x14ac:dyDescent="0.25">
      <c r="A78" s="44"/>
      <c r="B78" s="44"/>
      <c r="C78" s="49"/>
      <c r="D78" s="49"/>
      <c r="E78" s="49"/>
      <c r="F78" s="49"/>
      <c r="G78" s="49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ht="15.75" customHeight="1" x14ac:dyDescent="0.25">
      <c r="A79" s="44"/>
      <c r="B79" s="44"/>
      <c r="C79" s="49"/>
      <c r="D79" s="49"/>
      <c r="E79" s="49"/>
      <c r="F79" s="49"/>
      <c r="G79" s="49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ht="15.75" customHeight="1" x14ac:dyDescent="0.25">
      <c r="A80" s="44"/>
      <c r="B80" s="44"/>
      <c r="C80" s="49"/>
      <c r="D80" s="49"/>
      <c r="E80" s="49"/>
      <c r="F80" s="49"/>
      <c r="G80" s="49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ht="15.75" customHeight="1" x14ac:dyDescent="0.25">
      <c r="A81" s="44"/>
      <c r="B81" s="44"/>
      <c r="C81" s="49"/>
      <c r="D81" s="49"/>
      <c r="E81" s="49"/>
      <c r="F81" s="49"/>
      <c r="G81" s="49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1:37" ht="15.75" customHeight="1" x14ac:dyDescent="0.25">
      <c r="A82" s="44"/>
      <c r="B82" s="44"/>
      <c r="C82" s="49"/>
      <c r="D82" s="49"/>
      <c r="E82" s="49"/>
      <c r="F82" s="49"/>
      <c r="G82" s="49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1:37" ht="15.75" customHeight="1" x14ac:dyDescent="0.25">
      <c r="A83" s="44"/>
      <c r="B83" s="44"/>
      <c r="C83" s="49"/>
      <c r="D83" s="49"/>
      <c r="E83" s="49"/>
      <c r="F83" s="49"/>
      <c r="G83" s="49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1:37" ht="15.75" customHeight="1" x14ac:dyDescent="0.25">
      <c r="A84" s="44"/>
      <c r="B84" s="44"/>
      <c r="C84" s="49"/>
      <c r="D84" s="49"/>
      <c r="E84" s="49"/>
      <c r="F84" s="49"/>
      <c r="G84" s="49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ht="15.75" customHeight="1" x14ac:dyDescent="0.25">
      <c r="A85" s="44"/>
      <c r="B85" s="44"/>
      <c r="C85" s="49"/>
      <c r="D85" s="49"/>
      <c r="E85" s="49"/>
      <c r="F85" s="49"/>
      <c r="G85" s="49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1:37" ht="15.75" customHeight="1" x14ac:dyDescent="0.25">
      <c r="A86" s="44"/>
      <c r="B86" s="44"/>
      <c r="C86" s="49"/>
      <c r="D86" s="49"/>
      <c r="E86" s="49"/>
      <c r="F86" s="49"/>
      <c r="G86" s="49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</row>
    <row r="87" spans="1:37" ht="15.75" customHeight="1" x14ac:dyDescent="0.25">
      <c r="A87" s="44"/>
      <c r="B87" s="44"/>
      <c r="C87" s="49"/>
      <c r="D87" s="49"/>
      <c r="E87" s="49"/>
      <c r="F87" s="49"/>
      <c r="G87" s="49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</row>
    <row r="88" spans="1:37" ht="15.75" customHeight="1" x14ac:dyDescent="0.25">
      <c r="A88" s="44"/>
      <c r="B88" s="44"/>
      <c r="C88" s="49"/>
      <c r="D88" s="49"/>
      <c r="E88" s="49"/>
      <c r="F88" s="49"/>
      <c r="G88" s="49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ht="15.75" customHeight="1" x14ac:dyDescent="0.25">
      <c r="A89" s="44"/>
      <c r="B89" s="44"/>
      <c r="C89" s="49"/>
      <c r="D89" s="49"/>
      <c r="E89" s="49"/>
      <c r="F89" s="49"/>
      <c r="G89" s="49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ht="15.75" customHeight="1" x14ac:dyDescent="0.25">
      <c r="A90" s="44"/>
      <c r="B90" s="44"/>
      <c r="C90" s="49"/>
      <c r="D90" s="49"/>
      <c r="E90" s="49"/>
      <c r="F90" s="49"/>
      <c r="G90" s="49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</row>
    <row r="91" spans="1:37" ht="15.75" customHeight="1" x14ac:dyDescent="0.25">
      <c r="A91" s="44"/>
      <c r="B91" s="44"/>
      <c r="C91" s="49"/>
      <c r="D91" s="49"/>
      <c r="E91" s="49"/>
      <c r="F91" s="49"/>
      <c r="G91" s="49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37" ht="15.75" customHeight="1" x14ac:dyDescent="0.25">
      <c r="A92" s="44"/>
      <c r="B92" s="44"/>
      <c r="C92" s="49"/>
      <c r="D92" s="49"/>
      <c r="E92" s="49"/>
      <c r="F92" s="49"/>
      <c r="G92" s="49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1:37" ht="15.75" customHeight="1" x14ac:dyDescent="0.25">
      <c r="A93" s="44"/>
      <c r="B93" s="44"/>
      <c r="C93" s="49"/>
      <c r="D93" s="49"/>
      <c r="E93" s="49"/>
      <c r="F93" s="49"/>
      <c r="G93" s="49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</row>
    <row r="94" spans="1:37" ht="15.75" customHeight="1" x14ac:dyDescent="0.25">
      <c r="A94" s="44"/>
      <c r="B94" s="44"/>
      <c r="C94" s="49"/>
      <c r="D94" s="49"/>
      <c r="E94" s="49"/>
      <c r="F94" s="49"/>
      <c r="G94" s="4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</row>
    <row r="95" spans="1:37" ht="15.75" customHeight="1" x14ac:dyDescent="0.25">
      <c r="A95" s="44"/>
      <c r="B95" s="44"/>
      <c r="C95" s="49"/>
      <c r="D95" s="49"/>
      <c r="E95" s="49"/>
      <c r="F95" s="49"/>
      <c r="G95" s="4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ht="15.75" customHeight="1" x14ac:dyDescent="0.25">
      <c r="A96" s="44"/>
      <c r="B96" s="44"/>
      <c r="C96" s="49"/>
      <c r="D96" s="49"/>
      <c r="E96" s="49"/>
      <c r="F96" s="49"/>
      <c r="G96" s="49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 ht="15.75" customHeight="1" x14ac:dyDescent="0.25">
      <c r="A97" s="44"/>
      <c r="B97" s="44"/>
      <c r="C97" s="49"/>
      <c r="D97" s="49"/>
      <c r="E97" s="49"/>
      <c r="F97" s="49"/>
      <c r="G97" s="49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1:37" ht="15.75" customHeight="1" x14ac:dyDescent="0.25">
      <c r="A98" s="44"/>
      <c r="B98" s="44"/>
      <c r="C98" s="49"/>
      <c r="D98" s="49"/>
      <c r="E98" s="49"/>
      <c r="F98" s="49"/>
      <c r="G98" s="49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1:37" ht="15.75" customHeight="1" x14ac:dyDescent="0.25">
      <c r="A99" s="44"/>
      <c r="B99" s="44"/>
      <c r="C99" s="49"/>
      <c r="D99" s="49"/>
      <c r="E99" s="49"/>
      <c r="F99" s="49"/>
      <c r="G99" s="49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1:37" ht="15.75" customHeight="1" x14ac:dyDescent="0.25">
      <c r="A100" s="44"/>
      <c r="B100" s="44"/>
      <c r="C100" s="49"/>
      <c r="D100" s="49"/>
      <c r="E100" s="49"/>
      <c r="F100" s="49"/>
      <c r="G100" s="49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1:37" ht="15.75" customHeight="1" x14ac:dyDescent="0.25">
      <c r="A101" s="44"/>
      <c r="B101" s="44"/>
      <c r="C101" s="49"/>
      <c r="D101" s="49"/>
      <c r="E101" s="49"/>
      <c r="F101" s="49"/>
      <c r="G101" s="49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</row>
    <row r="102" spans="1:37" ht="15.75" customHeight="1" x14ac:dyDescent="0.25">
      <c r="A102" s="44"/>
      <c r="B102" s="44"/>
      <c r="C102" s="49"/>
      <c r="D102" s="49"/>
      <c r="E102" s="49"/>
      <c r="F102" s="49"/>
      <c r="G102" s="49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</row>
    <row r="103" spans="1:37" ht="15.75" customHeight="1" x14ac:dyDescent="0.25">
      <c r="A103" s="44"/>
      <c r="B103" s="44"/>
      <c r="C103" s="49"/>
      <c r="D103" s="49"/>
      <c r="E103" s="49"/>
      <c r="F103" s="49"/>
      <c r="G103" s="49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</row>
    <row r="104" spans="1:37" ht="15.75" customHeight="1" x14ac:dyDescent="0.25">
      <c r="A104" s="44"/>
      <c r="B104" s="44"/>
      <c r="C104" s="49"/>
      <c r="D104" s="49"/>
      <c r="E104" s="49"/>
      <c r="F104" s="49"/>
      <c r="G104" s="49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</row>
    <row r="105" spans="1:37" ht="15.75" customHeight="1" x14ac:dyDescent="0.25">
      <c r="A105" s="44"/>
      <c r="B105" s="44"/>
      <c r="C105" s="49"/>
      <c r="D105" s="49"/>
      <c r="E105" s="49"/>
      <c r="F105" s="49"/>
      <c r="G105" s="49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</row>
    <row r="106" spans="1:37" ht="15.75" customHeight="1" x14ac:dyDescent="0.25">
      <c r="A106" s="44"/>
      <c r="B106" s="44"/>
      <c r="C106" s="49"/>
      <c r="D106" s="49"/>
      <c r="E106" s="49"/>
      <c r="F106" s="49"/>
      <c r="G106" s="49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</row>
    <row r="107" spans="1:37" ht="15.75" customHeight="1" x14ac:dyDescent="0.25">
      <c r="A107" s="44"/>
      <c r="B107" s="44"/>
      <c r="C107" s="49"/>
      <c r="D107" s="49"/>
      <c r="E107" s="49"/>
      <c r="F107" s="49"/>
      <c r="G107" s="49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</row>
    <row r="108" spans="1:37" ht="15.75" customHeight="1" x14ac:dyDescent="0.25">
      <c r="A108" s="44"/>
      <c r="B108" s="44"/>
      <c r="C108" s="49"/>
      <c r="D108" s="49"/>
      <c r="E108" s="49"/>
      <c r="F108" s="49"/>
      <c r="G108" s="49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</row>
    <row r="109" spans="1:37" ht="15.75" customHeight="1" x14ac:dyDescent="0.25">
      <c r="A109" s="44"/>
      <c r="B109" s="44"/>
      <c r="C109" s="49"/>
      <c r="D109" s="49"/>
      <c r="E109" s="49"/>
      <c r="F109" s="49"/>
      <c r="G109" s="49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</row>
    <row r="110" spans="1:37" ht="15.75" customHeight="1" x14ac:dyDescent="0.25">
      <c r="A110" s="44"/>
      <c r="B110" s="44"/>
      <c r="C110" s="49"/>
      <c r="D110" s="49"/>
      <c r="E110" s="49"/>
      <c r="F110" s="49"/>
      <c r="G110" s="49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</row>
    <row r="111" spans="1:37" ht="15.75" customHeight="1" x14ac:dyDescent="0.25">
      <c r="A111" s="44"/>
      <c r="B111" s="44"/>
      <c r="C111" s="49"/>
      <c r="D111" s="49"/>
      <c r="E111" s="49"/>
      <c r="F111" s="49"/>
      <c r="G111" s="49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</row>
    <row r="112" spans="1:37" ht="15.75" customHeight="1" x14ac:dyDescent="0.25">
      <c r="A112" s="44"/>
      <c r="B112" s="44"/>
      <c r="C112" s="49"/>
      <c r="D112" s="49"/>
      <c r="E112" s="49"/>
      <c r="F112" s="49"/>
      <c r="G112" s="49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</row>
    <row r="113" spans="1:37" ht="15.75" customHeight="1" x14ac:dyDescent="0.25">
      <c r="A113" s="44"/>
      <c r="B113" s="44"/>
      <c r="C113" s="49"/>
      <c r="D113" s="49"/>
      <c r="E113" s="49"/>
      <c r="F113" s="49"/>
      <c r="G113" s="49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</row>
    <row r="114" spans="1:37" ht="15.75" customHeight="1" x14ac:dyDescent="0.25">
      <c r="A114" s="44"/>
      <c r="B114" s="44"/>
      <c r="C114" s="49"/>
      <c r="D114" s="49"/>
      <c r="E114" s="49"/>
      <c r="F114" s="49"/>
      <c r="G114" s="49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</row>
    <row r="115" spans="1:37" ht="15.75" customHeight="1" x14ac:dyDescent="0.25">
      <c r="A115" s="44"/>
      <c r="B115" s="44"/>
      <c r="C115" s="49"/>
      <c r="D115" s="49"/>
      <c r="E115" s="49"/>
      <c r="F115" s="49"/>
      <c r="G115" s="49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</row>
    <row r="116" spans="1:37" ht="15.75" customHeight="1" x14ac:dyDescent="0.25">
      <c r="A116" s="44"/>
      <c r="B116" s="44"/>
      <c r="C116" s="49"/>
      <c r="D116" s="49"/>
      <c r="E116" s="49"/>
      <c r="F116" s="49"/>
      <c r="G116" s="49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</row>
    <row r="117" spans="1:37" ht="15.75" customHeight="1" x14ac:dyDescent="0.25">
      <c r="A117" s="44"/>
      <c r="B117" s="44"/>
      <c r="C117" s="49"/>
      <c r="D117" s="49"/>
      <c r="E117" s="49"/>
      <c r="F117" s="49"/>
      <c r="G117" s="49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</row>
    <row r="118" spans="1:37" ht="15.75" customHeight="1" x14ac:dyDescent="0.25">
      <c r="A118" s="44"/>
      <c r="B118" s="44"/>
      <c r="C118" s="49"/>
      <c r="D118" s="49"/>
      <c r="E118" s="49"/>
      <c r="F118" s="49"/>
      <c r="G118" s="49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</row>
    <row r="119" spans="1:37" ht="15.75" customHeight="1" x14ac:dyDescent="0.25">
      <c r="A119" s="44"/>
      <c r="B119" s="44"/>
      <c r="C119" s="49"/>
      <c r="D119" s="49"/>
      <c r="E119" s="49"/>
      <c r="F119" s="49"/>
      <c r="G119" s="49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</row>
    <row r="120" spans="1:37" ht="15.75" customHeight="1" x14ac:dyDescent="0.25">
      <c r="A120" s="44"/>
      <c r="B120" s="44"/>
      <c r="C120" s="49"/>
      <c r="D120" s="49"/>
      <c r="E120" s="49"/>
      <c r="F120" s="49"/>
      <c r="G120" s="49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</row>
    <row r="121" spans="1:37" ht="15.75" customHeight="1" x14ac:dyDescent="0.25">
      <c r="A121" s="44"/>
      <c r="B121" s="44"/>
      <c r="C121" s="49"/>
      <c r="D121" s="49"/>
      <c r="E121" s="49"/>
      <c r="F121" s="49"/>
      <c r="G121" s="49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</row>
    <row r="122" spans="1:37" ht="15.75" customHeight="1" x14ac:dyDescent="0.25">
      <c r="A122" s="44"/>
      <c r="B122" s="44"/>
      <c r="C122" s="49"/>
      <c r="D122" s="49"/>
      <c r="E122" s="49"/>
      <c r="F122" s="49"/>
      <c r="G122" s="49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</row>
    <row r="123" spans="1:37" ht="15.75" customHeight="1" x14ac:dyDescent="0.25">
      <c r="A123" s="44"/>
      <c r="B123" s="44"/>
      <c r="C123" s="49"/>
      <c r="D123" s="49"/>
      <c r="E123" s="49"/>
      <c r="F123" s="49"/>
      <c r="G123" s="49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</row>
    <row r="124" spans="1:37" ht="15.75" customHeight="1" x14ac:dyDescent="0.25">
      <c r="A124" s="44"/>
      <c r="B124" s="44"/>
      <c r="C124" s="49"/>
      <c r="D124" s="49"/>
      <c r="E124" s="49"/>
      <c r="F124" s="49"/>
      <c r="G124" s="49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</row>
    <row r="125" spans="1:37" ht="15.75" customHeight="1" x14ac:dyDescent="0.25">
      <c r="A125" s="44"/>
      <c r="B125" s="44"/>
      <c r="C125" s="49"/>
      <c r="D125" s="49"/>
      <c r="E125" s="49"/>
      <c r="F125" s="49"/>
      <c r="G125" s="49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</row>
    <row r="126" spans="1:37" ht="15.75" customHeight="1" x14ac:dyDescent="0.25">
      <c r="A126" s="44"/>
      <c r="B126" s="44"/>
      <c r="C126" s="49"/>
      <c r="D126" s="49"/>
      <c r="E126" s="49"/>
      <c r="F126" s="49"/>
      <c r="G126" s="49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</row>
    <row r="127" spans="1:37" ht="15.75" customHeight="1" x14ac:dyDescent="0.25">
      <c r="A127" s="44"/>
      <c r="B127" s="44"/>
      <c r="C127" s="49"/>
      <c r="D127" s="49"/>
      <c r="E127" s="49"/>
      <c r="F127" s="49"/>
      <c r="G127" s="49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</row>
    <row r="128" spans="1:37" ht="15.75" customHeight="1" x14ac:dyDescent="0.25">
      <c r="A128" s="44"/>
      <c r="B128" s="44"/>
      <c r="C128" s="49"/>
      <c r="D128" s="49"/>
      <c r="E128" s="49"/>
      <c r="F128" s="49"/>
      <c r="G128" s="49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</row>
    <row r="129" spans="1:37" ht="15.75" customHeight="1" x14ac:dyDescent="0.25">
      <c r="A129" s="44"/>
      <c r="B129" s="44"/>
      <c r="C129" s="49"/>
      <c r="D129" s="49"/>
      <c r="E129" s="49"/>
      <c r="F129" s="49"/>
      <c r="G129" s="49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ht="15.75" customHeight="1" x14ac:dyDescent="0.25">
      <c r="A130" s="44"/>
      <c r="B130" s="44"/>
      <c r="C130" s="49"/>
      <c r="D130" s="49"/>
      <c r="E130" s="49"/>
      <c r="F130" s="49"/>
      <c r="G130" s="49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</row>
    <row r="131" spans="1:37" ht="15.75" customHeight="1" x14ac:dyDescent="0.25">
      <c r="A131" s="44"/>
      <c r="B131" s="44"/>
      <c r="C131" s="49"/>
      <c r="D131" s="49"/>
      <c r="E131" s="49"/>
      <c r="F131" s="49"/>
      <c r="G131" s="49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</row>
    <row r="132" spans="1:37" ht="15.75" customHeight="1" x14ac:dyDescent="0.25">
      <c r="A132" s="44"/>
      <c r="B132" s="44"/>
      <c r="C132" s="49"/>
      <c r="D132" s="49"/>
      <c r="E132" s="49"/>
      <c r="F132" s="49"/>
      <c r="G132" s="49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</row>
    <row r="133" spans="1:37" ht="15.75" customHeight="1" x14ac:dyDescent="0.25">
      <c r="A133" s="44"/>
      <c r="B133" s="44"/>
      <c r="C133" s="49"/>
      <c r="D133" s="49"/>
      <c r="E133" s="49"/>
      <c r="F133" s="49"/>
      <c r="G133" s="49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</row>
    <row r="134" spans="1:37" ht="15.75" customHeight="1" x14ac:dyDescent="0.25">
      <c r="A134" s="44"/>
      <c r="B134" s="44"/>
      <c r="C134" s="49"/>
      <c r="D134" s="49"/>
      <c r="E134" s="49"/>
      <c r="F134" s="49"/>
      <c r="G134" s="49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</row>
    <row r="135" spans="1:37" ht="15.75" customHeight="1" x14ac:dyDescent="0.25">
      <c r="A135" s="44"/>
      <c r="B135" s="44"/>
      <c r="C135" s="49"/>
      <c r="D135" s="49"/>
      <c r="E135" s="49"/>
      <c r="F135" s="49"/>
      <c r="G135" s="49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</row>
    <row r="136" spans="1:37" ht="15.75" customHeight="1" x14ac:dyDescent="0.25">
      <c r="A136" s="44"/>
      <c r="B136" s="44"/>
      <c r="C136" s="49"/>
      <c r="D136" s="49"/>
      <c r="E136" s="49"/>
      <c r="F136" s="49"/>
      <c r="G136" s="49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ht="15.75" customHeight="1" x14ac:dyDescent="0.25">
      <c r="A137" s="44"/>
      <c r="B137" s="44"/>
      <c r="C137" s="49"/>
      <c r="D137" s="49"/>
      <c r="E137" s="49"/>
      <c r="F137" s="49"/>
      <c r="G137" s="49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</row>
    <row r="138" spans="1:37" ht="15.75" customHeight="1" x14ac:dyDescent="0.25">
      <c r="A138" s="44"/>
      <c r="B138" s="44"/>
      <c r="C138" s="49"/>
      <c r="D138" s="49"/>
      <c r="E138" s="49"/>
      <c r="F138" s="49"/>
      <c r="G138" s="49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</row>
    <row r="139" spans="1:37" ht="15.75" customHeight="1" x14ac:dyDescent="0.25">
      <c r="A139" s="44"/>
      <c r="B139" s="44"/>
      <c r="C139" s="49"/>
      <c r="D139" s="49"/>
      <c r="E139" s="49"/>
      <c r="F139" s="49"/>
      <c r="G139" s="49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</row>
    <row r="140" spans="1:37" ht="15.75" customHeight="1" x14ac:dyDescent="0.25">
      <c r="A140" s="44"/>
      <c r="B140" s="44"/>
      <c r="C140" s="49"/>
      <c r="D140" s="49"/>
      <c r="E140" s="49"/>
      <c r="F140" s="49"/>
      <c r="G140" s="49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</row>
    <row r="141" spans="1:37" ht="15.75" customHeight="1" x14ac:dyDescent="0.25">
      <c r="A141" s="44"/>
      <c r="B141" s="44"/>
      <c r="C141" s="49"/>
      <c r="D141" s="49"/>
      <c r="E141" s="49"/>
      <c r="F141" s="49"/>
      <c r="G141" s="49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</row>
    <row r="142" spans="1:37" ht="15.75" customHeight="1" x14ac:dyDescent="0.25">
      <c r="A142" s="44"/>
      <c r="B142" s="44"/>
      <c r="C142" s="49"/>
      <c r="D142" s="49"/>
      <c r="E142" s="49"/>
      <c r="F142" s="49"/>
      <c r="G142" s="49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</row>
    <row r="143" spans="1:37" ht="15.75" customHeight="1" x14ac:dyDescent="0.25">
      <c r="A143" s="44"/>
      <c r="B143" s="44"/>
      <c r="C143" s="49"/>
      <c r="D143" s="49"/>
      <c r="E143" s="49"/>
      <c r="F143" s="49"/>
      <c r="G143" s="49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37" ht="15.75" customHeight="1" x14ac:dyDescent="0.25">
      <c r="A144" s="44"/>
      <c r="B144" s="44"/>
      <c r="C144" s="49"/>
      <c r="D144" s="49"/>
      <c r="E144" s="49"/>
      <c r="F144" s="49"/>
      <c r="G144" s="49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</row>
    <row r="145" spans="1:37" ht="15.75" customHeight="1" x14ac:dyDescent="0.25">
      <c r="A145" s="44"/>
      <c r="B145" s="44"/>
      <c r="C145" s="49"/>
      <c r="D145" s="49"/>
      <c r="E145" s="49"/>
      <c r="F145" s="49"/>
      <c r="G145" s="49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</row>
    <row r="146" spans="1:37" ht="15.75" customHeight="1" x14ac:dyDescent="0.25">
      <c r="A146" s="44"/>
      <c r="B146" s="44"/>
      <c r="C146" s="49"/>
      <c r="D146" s="49"/>
      <c r="E146" s="49"/>
      <c r="F146" s="49"/>
      <c r="G146" s="49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</row>
    <row r="147" spans="1:37" ht="15.75" customHeight="1" x14ac:dyDescent="0.25">
      <c r="A147" s="44"/>
      <c r="B147" s="44"/>
      <c r="C147" s="49"/>
      <c r="D147" s="49"/>
      <c r="E147" s="49"/>
      <c r="F147" s="49"/>
      <c r="G147" s="49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</row>
    <row r="148" spans="1:37" ht="15.75" customHeight="1" x14ac:dyDescent="0.25">
      <c r="A148" s="44"/>
      <c r="B148" s="44"/>
      <c r="C148" s="49"/>
      <c r="D148" s="49"/>
      <c r="E148" s="49"/>
      <c r="F148" s="49"/>
      <c r="G148" s="49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</row>
    <row r="149" spans="1:37" ht="15.75" customHeight="1" x14ac:dyDescent="0.25">
      <c r="A149" s="44"/>
      <c r="B149" s="44"/>
      <c r="C149" s="49"/>
      <c r="D149" s="49"/>
      <c r="E149" s="49"/>
      <c r="F149" s="49"/>
      <c r="G149" s="49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</row>
    <row r="150" spans="1:37" ht="15.75" customHeight="1" x14ac:dyDescent="0.25">
      <c r="A150" s="44"/>
      <c r="B150" s="44"/>
      <c r="C150" s="49"/>
      <c r="D150" s="49"/>
      <c r="E150" s="49"/>
      <c r="F150" s="49"/>
      <c r="G150" s="49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</row>
    <row r="151" spans="1:37" ht="15.75" customHeight="1" x14ac:dyDescent="0.25">
      <c r="A151" s="44"/>
      <c r="B151" s="44"/>
      <c r="C151" s="49"/>
      <c r="D151" s="49"/>
      <c r="E151" s="49"/>
      <c r="F151" s="49"/>
      <c r="G151" s="49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</row>
    <row r="152" spans="1:37" ht="15.75" customHeight="1" x14ac:dyDescent="0.25">
      <c r="A152" s="44"/>
      <c r="B152" s="44"/>
      <c r="C152" s="49"/>
      <c r="D152" s="49"/>
      <c r="E152" s="49"/>
      <c r="F152" s="49"/>
      <c r="G152" s="49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</row>
    <row r="153" spans="1:37" ht="15.75" customHeight="1" x14ac:dyDescent="0.25">
      <c r="A153" s="44"/>
      <c r="B153" s="44"/>
      <c r="C153" s="49"/>
      <c r="D153" s="49"/>
      <c r="E153" s="49"/>
      <c r="F153" s="49"/>
      <c r="G153" s="49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</row>
    <row r="154" spans="1:37" ht="15.75" customHeight="1" x14ac:dyDescent="0.25">
      <c r="A154" s="44"/>
      <c r="B154" s="44"/>
      <c r="C154" s="49"/>
      <c r="D154" s="49"/>
      <c r="E154" s="49"/>
      <c r="F154" s="49"/>
      <c r="G154" s="49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</row>
    <row r="155" spans="1:37" ht="15.75" customHeight="1" x14ac:dyDescent="0.25">
      <c r="A155" s="44"/>
      <c r="B155" s="44"/>
      <c r="C155" s="49"/>
      <c r="D155" s="49"/>
      <c r="E155" s="49"/>
      <c r="F155" s="49"/>
      <c r="G155" s="49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</row>
    <row r="156" spans="1:37" ht="15.75" customHeight="1" x14ac:dyDescent="0.25">
      <c r="A156" s="44"/>
      <c r="B156" s="44"/>
      <c r="C156" s="49"/>
      <c r="D156" s="49"/>
      <c r="E156" s="49"/>
      <c r="F156" s="49"/>
      <c r="G156" s="49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</row>
    <row r="157" spans="1:37" ht="15.75" customHeight="1" x14ac:dyDescent="0.25">
      <c r="A157" s="44"/>
      <c r="B157" s="44"/>
      <c r="C157" s="49"/>
      <c r="D157" s="49"/>
      <c r="E157" s="49"/>
      <c r="F157" s="49"/>
      <c r="G157" s="49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</row>
    <row r="158" spans="1:37" ht="15.75" customHeight="1" x14ac:dyDescent="0.25">
      <c r="A158" s="44"/>
      <c r="B158" s="44"/>
      <c r="C158" s="49"/>
      <c r="D158" s="49"/>
      <c r="E158" s="49"/>
      <c r="F158" s="49"/>
      <c r="G158" s="49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</row>
    <row r="159" spans="1:37" ht="15.75" customHeight="1" x14ac:dyDescent="0.25">
      <c r="A159" s="44"/>
      <c r="B159" s="44"/>
      <c r="C159" s="49"/>
      <c r="D159" s="49"/>
      <c r="E159" s="49"/>
      <c r="F159" s="49"/>
      <c r="G159" s="49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</row>
    <row r="160" spans="1:37" ht="15.75" customHeight="1" x14ac:dyDescent="0.25">
      <c r="A160" s="44"/>
      <c r="B160" s="44"/>
      <c r="C160" s="49"/>
      <c r="D160" s="49"/>
      <c r="E160" s="49"/>
      <c r="F160" s="49"/>
      <c r="G160" s="49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</row>
    <row r="161" spans="1:37" ht="15.75" customHeight="1" x14ac:dyDescent="0.25">
      <c r="A161" s="44"/>
      <c r="B161" s="44"/>
      <c r="C161" s="49"/>
      <c r="D161" s="49"/>
      <c r="E161" s="49"/>
      <c r="F161" s="49"/>
      <c r="G161" s="49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</row>
    <row r="162" spans="1:37" ht="15.75" customHeight="1" x14ac:dyDescent="0.25">
      <c r="A162" s="44"/>
      <c r="B162" s="44"/>
      <c r="C162" s="49"/>
      <c r="D162" s="49"/>
      <c r="E162" s="49"/>
      <c r="F162" s="49"/>
      <c r="G162" s="49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</row>
    <row r="163" spans="1:37" ht="15.75" customHeight="1" x14ac:dyDescent="0.25">
      <c r="A163" s="44"/>
      <c r="B163" s="44"/>
      <c r="C163" s="49"/>
      <c r="D163" s="49"/>
      <c r="E163" s="49"/>
      <c r="F163" s="49"/>
      <c r="G163" s="49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</row>
    <row r="164" spans="1:37" ht="15.75" customHeight="1" x14ac:dyDescent="0.25">
      <c r="A164" s="44"/>
      <c r="B164" s="44"/>
      <c r="C164" s="49"/>
      <c r="D164" s="49"/>
      <c r="E164" s="49"/>
      <c r="F164" s="49"/>
      <c r="G164" s="49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</row>
    <row r="165" spans="1:37" ht="15.75" customHeight="1" x14ac:dyDescent="0.25">
      <c r="A165" s="44"/>
      <c r="B165" s="44"/>
      <c r="C165" s="49"/>
      <c r="D165" s="49"/>
      <c r="E165" s="49"/>
      <c r="F165" s="49"/>
      <c r="G165" s="49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</row>
    <row r="166" spans="1:37" ht="15.75" customHeight="1" x14ac:dyDescent="0.25">
      <c r="A166" s="44"/>
      <c r="B166" s="44"/>
      <c r="C166" s="49"/>
      <c r="D166" s="49"/>
      <c r="E166" s="49"/>
      <c r="F166" s="49"/>
      <c r="G166" s="49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</row>
    <row r="167" spans="1:37" ht="15.75" customHeight="1" x14ac:dyDescent="0.25">
      <c r="A167" s="44"/>
      <c r="B167" s="44"/>
      <c r="C167" s="49"/>
      <c r="D167" s="49"/>
      <c r="E167" s="49"/>
      <c r="F167" s="49"/>
      <c r="G167" s="49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</row>
    <row r="168" spans="1:37" ht="15.75" customHeight="1" x14ac:dyDescent="0.25">
      <c r="A168" s="44"/>
      <c r="B168" s="44"/>
      <c r="C168" s="49"/>
      <c r="D168" s="49"/>
      <c r="E168" s="49"/>
      <c r="F168" s="49"/>
      <c r="G168" s="49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</row>
    <row r="169" spans="1:37" ht="15.75" customHeight="1" x14ac:dyDescent="0.25">
      <c r="A169" s="44"/>
      <c r="B169" s="44"/>
      <c r="C169" s="49"/>
      <c r="D169" s="49"/>
      <c r="E169" s="49"/>
      <c r="F169" s="49"/>
      <c r="G169" s="49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</row>
    <row r="170" spans="1:37" ht="15.75" customHeight="1" x14ac:dyDescent="0.25">
      <c r="A170" s="44"/>
      <c r="B170" s="44"/>
      <c r="C170" s="49"/>
      <c r="D170" s="49"/>
      <c r="E170" s="49"/>
      <c r="F170" s="49"/>
      <c r="G170" s="49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</row>
    <row r="171" spans="1:37" ht="15.75" customHeight="1" x14ac:dyDescent="0.25">
      <c r="A171" s="44"/>
      <c r="B171" s="44"/>
      <c r="C171" s="49"/>
      <c r="D171" s="49"/>
      <c r="E171" s="49"/>
      <c r="F171" s="49"/>
      <c r="G171" s="49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</row>
    <row r="172" spans="1:37" ht="15.75" customHeight="1" x14ac:dyDescent="0.25">
      <c r="A172" s="44"/>
      <c r="B172" s="44"/>
      <c r="C172" s="49"/>
      <c r="D172" s="49"/>
      <c r="E172" s="49"/>
      <c r="F172" s="49"/>
      <c r="G172" s="49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</row>
    <row r="173" spans="1:37" ht="15.75" customHeight="1" x14ac:dyDescent="0.25">
      <c r="A173" s="44"/>
      <c r="B173" s="44"/>
      <c r="C173" s="49"/>
      <c r="D173" s="49"/>
      <c r="E173" s="49"/>
      <c r="F173" s="49"/>
      <c r="G173" s="49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</row>
    <row r="174" spans="1:37" ht="15.75" customHeight="1" x14ac:dyDescent="0.25">
      <c r="A174" s="44"/>
      <c r="B174" s="44"/>
      <c r="C174" s="49"/>
      <c r="D174" s="49"/>
      <c r="E174" s="49"/>
      <c r="F174" s="49"/>
      <c r="G174" s="49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</row>
    <row r="175" spans="1:37" ht="15.75" customHeight="1" x14ac:dyDescent="0.25">
      <c r="A175" s="44"/>
      <c r="B175" s="44"/>
      <c r="C175" s="49"/>
      <c r="D175" s="49"/>
      <c r="E175" s="49"/>
      <c r="F175" s="49"/>
      <c r="G175" s="49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</row>
    <row r="176" spans="1:37" ht="15.75" customHeight="1" x14ac:dyDescent="0.25">
      <c r="A176" s="44"/>
      <c r="B176" s="44"/>
      <c r="C176" s="49"/>
      <c r="D176" s="49"/>
      <c r="E176" s="49"/>
      <c r="F176" s="49"/>
      <c r="G176" s="49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</row>
    <row r="177" spans="1:37" ht="15.75" customHeight="1" x14ac:dyDescent="0.25">
      <c r="A177" s="44"/>
      <c r="B177" s="44"/>
      <c r="C177" s="49"/>
      <c r="D177" s="49"/>
      <c r="E177" s="49"/>
      <c r="F177" s="49"/>
      <c r="G177" s="49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</row>
    <row r="178" spans="1:37" ht="15.75" customHeight="1" x14ac:dyDescent="0.25">
      <c r="A178" s="44"/>
      <c r="B178" s="44"/>
      <c r="C178" s="49"/>
      <c r="D178" s="49"/>
      <c r="E178" s="49"/>
      <c r="F178" s="49"/>
      <c r="G178" s="49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</row>
    <row r="179" spans="1:37" ht="15.75" customHeight="1" x14ac:dyDescent="0.25">
      <c r="A179" s="44"/>
      <c r="B179" s="44"/>
      <c r="C179" s="49"/>
      <c r="D179" s="49"/>
      <c r="E179" s="49"/>
      <c r="F179" s="49"/>
      <c r="G179" s="49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</row>
    <row r="180" spans="1:37" ht="15.75" customHeight="1" x14ac:dyDescent="0.25">
      <c r="A180" s="44"/>
      <c r="B180" s="44"/>
      <c r="C180" s="49"/>
      <c r="D180" s="49"/>
      <c r="E180" s="49"/>
      <c r="F180" s="49"/>
      <c r="G180" s="49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</row>
    <row r="181" spans="1:37" ht="15.75" customHeight="1" x14ac:dyDescent="0.25">
      <c r="A181" s="44"/>
      <c r="B181" s="44"/>
      <c r="C181" s="49"/>
      <c r="D181" s="49"/>
      <c r="E181" s="49"/>
      <c r="F181" s="49"/>
      <c r="G181" s="49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</row>
    <row r="182" spans="1:37" ht="15.75" customHeight="1" x14ac:dyDescent="0.25">
      <c r="A182" s="44"/>
      <c r="B182" s="44"/>
      <c r="C182" s="49"/>
      <c r="D182" s="49"/>
      <c r="E182" s="49"/>
      <c r="F182" s="49"/>
      <c r="G182" s="49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</row>
    <row r="183" spans="1:37" ht="15.75" customHeight="1" x14ac:dyDescent="0.25">
      <c r="A183" s="44"/>
      <c r="B183" s="44"/>
      <c r="C183" s="49"/>
      <c r="D183" s="49"/>
      <c r="E183" s="49"/>
      <c r="F183" s="49"/>
      <c r="G183" s="49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</row>
    <row r="184" spans="1:37" ht="15.75" customHeight="1" x14ac:dyDescent="0.25">
      <c r="A184" s="44"/>
      <c r="B184" s="44"/>
      <c r="C184" s="49"/>
      <c r="D184" s="49"/>
      <c r="E184" s="49"/>
      <c r="F184" s="49"/>
      <c r="G184" s="49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</row>
    <row r="185" spans="1:37" ht="15.75" customHeight="1" x14ac:dyDescent="0.25">
      <c r="A185" s="44"/>
      <c r="B185" s="44"/>
      <c r="C185" s="49"/>
      <c r="D185" s="49"/>
      <c r="E185" s="49"/>
      <c r="F185" s="49"/>
      <c r="G185" s="49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</row>
    <row r="186" spans="1:37" ht="15.75" customHeight="1" x14ac:dyDescent="0.25">
      <c r="A186" s="44"/>
      <c r="B186" s="44"/>
      <c r="C186" s="49"/>
      <c r="D186" s="49"/>
      <c r="E186" s="49"/>
      <c r="F186" s="49"/>
      <c r="G186" s="49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</row>
    <row r="187" spans="1:37" ht="15.75" customHeight="1" x14ac:dyDescent="0.25">
      <c r="A187" s="44"/>
      <c r="B187" s="44"/>
      <c r="C187" s="49"/>
      <c r="D187" s="49"/>
      <c r="E187" s="49"/>
      <c r="F187" s="49"/>
      <c r="G187" s="49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</row>
    <row r="188" spans="1:37" ht="15.75" customHeight="1" x14ac:dyDescent="0.25">
      <c r="A188" s="44"/>
      <c r="B188" s="44"/>
      <c r="C188" s="49"/>
      <c r="D188" s="49"/>
      <c r="E188" s="49"/>
      <c r="F188" s="49"/>
      <c r="G188" s="49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</row>
    <row r="189" spans="1:37" ht="15.75" customHeight="1" x14ac:dyDescent="0.25">
      <c r="A189" s="44"/>
      <c r="B189" s="44"/>
      <c r="C189" s="49"/>
      <c r="D189" s="49"/>
      <c r="E189" s="49"/>
      <c r="F189" s="49"/>
      <c r="G189" s="49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</row>
    <row r="190" spans="1:37" ht="15.75" customHeight="1" x14ac:dyDescent="0.25">
      <c r="A190" s="44"/>
      <c r="B190" s="44"/>
      <c r="C190" s="49"/>
      <c r="D190" s="49"/>
      <c r="E190" s="49"/>
      <c r="F190" s="49"/>
      <c r="G190" s="49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</row>
    <row r="191" spans="1:37" ht="15.75" customHeight="1" x14ac:dyDescent="0.25">
      <c r="A191" s="44"/>
      <c r="B191" s="44"/>
      <c r="C191" s="49"/>
      <c r="D191" s="49"/>
      <c r="E191" s="49"/>
      <c r="F191" s="49"/>
      <c r="G191" s="49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</row>
    <row r="192" spans="1:37" ht="15.75" customHeight="1" x14ac:dyDescent="0.25">
      <c r="A192" s="44"/>
      <c r="B192" s="44"/>
      <c r="C192" s="49"/>
      <c r="D192" s="49"/>
      <c r="E192" s="49"/>
      <c r="F192" s="49"/>
      <c r="G192" s="49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</row>
    <row r="193" spans="1:37" ht="15.75" customHeight="1" x14ac:dyDescent="0.25">
      <c r="A193" s="44"/>
      <c r="B193" s="44"/>
      <c r="C193" s="49"/>
      <c r="D193" s="49"/>
      <c r="E193" s="49"/>
      <c r="F193" s="49"/>
      <c r="G193" s="49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</row>
    <row r="194" spans="1:37" ht="15.75" customHeight="1" x14ac:dyDescent="0.25">
      <c r="A194" s="44"/>
      <c r="B194" s="44"/>
      <c r="C194" s="49"/>
      <c r="D194" s="49"/>
      <c r="E194" s="49"/>
      <c r="F194" s="49"/>
      <c r="G194" s="49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</row>
    <row r="195" spans="1:37" ht="15.75" customHeight="1" x14ac:dyDescent="0.25">
      <c r="A195" s="44"/>
      <c r="B195" s="44"/>
      <c r="C195" s="49"/>
      <c r="D195" s="49"/>
      <c r="E195" s="49"/>
      <c r="F195" s="49"/>
      <c r="G195" s="49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</row>
    <row r="196" spans="1:37" ht="15.75" customHeight="1" x14ac:dyDescent="0.25">
      <c r="A196" s="44"/>
      <c r="B196" s="44"/>
      <c r="C196" s="49"/>
      <c r="D196" s="49"/>
      <c r="E196" s="49"/>
      <c r="F196" s="49"/>
      <c r="G196" s="49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</row>
    <row r="197" spans="1:37" ht="15.75" customHeight="1" x14ac:dyDescent="0.25">
      <c r="A197" s="44"/>
      <c r="B197" s="44"/>
      <c r="C197" s="49"/>
      <c r="D197" s="49"/>
      <c r="E197" s="49"/>
      <c r="F197" s="49"/>
      <c r="G197" s="49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</row>
    <row r="198" spans="1:37" ht="15.75" customHeight="1" x14ac:dyDescent="0.25">
      <c r="A198" s="44"/>
      <c r="B198" s="44"/>
      <c r="C198" s="49"/>
      <c r="D198" s="49"/>
      <c r="E198" s="49"/>
      <c r="F198" s="49"/>
      <c r="G198" s="49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</row>
    <row r="199" spans="1:37" ht="15.75" customHeight="1" x14ac:dyDescent="0.25">
      <c r="A199" s="44"/>
      <c r="B199" s="44"/>
      <c r="C199" s="49"/>
      <c r="D199" s="49"/>
      <c r="E199" s="49"/>
      <c r="F199" s="49"/>
      <c r="G199" s="49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</row>
    <row r="200" spans="1:37" ht="15.75" customHeight="1" x14ac:dyDescent="0.25">
      <c r="A200" s="44"/>
      <c r="B200" s="44"/>
      <c r="C200" s="49"/>
      <c r="D200" s="49"/>
      <c r="E200" s="49"/>
      <c r="F200" s="49"/>
      <c r="G200" s="49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</row>
    <row r="201" spans="1:37" ht="15.75" customHeight="1" x14ac:dyDescent="0.25">
      <c r="A201" s="44"/>
      <c r="B201" s="44"/>
      <c r="C201" s="49"/>
      <c r="D201" s="49"/>
      <c r="E201" s="49"/>
      <c r="F201" s="49"/>
      <c r="G201" s="49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</row>
    <row r="202" spans="1:37" ht="15.75" customHeight="1" x14ac:dyDescent="0.25">
      <c r="A202" s="44"/>
      <c r="B202" s="44"/>
      <c r="C202" s="49"/>
      <c r="D202" s="49"/>
      <c r="E202" s="49"/>
      <c r="F202" s="49"/>
      <c r="G202" s="49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</row>
    <row r="203" spans="1:37" ht="15.75" customHeight="1" x14ac:dyDescent="0.25">
      <c r="A203" s="44"/>
      <c r="B203" s="44"/>
      <c r="C203" s="49"/>
      <c r="D203" s="49"/>
      <c r="E203" s="49"/>
      <c r="F203" s="49"/>
      <c r="G203" s="49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</row>
    <row r="204" spans="1:37" ht="15.75" customHeight="1" x14ac:dyDescent="0.25">
      <c r="A204" s="44"/>
      <c r="B204" s="44"/>
      <c r="C204" s="49"/>
      <c r="D204" s="49"/>
      <c r="E204" s="49"/>
      <c r="F204" s="49"/>
      <c r="G204" s="49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</row>
    <row r="205" spans="1:37" ht="15.75" customHeight="1" x14ac:dyDescent="0.25">
      <c r="A205" s="44"/>
      <c r="B205" s="44"/>
      <c r="C205" s="49"/>
      <c r="D205" s="49"/>
      <c r="E205" s="49"/>
      <c r="F205" s="49"/>
      <c r="G205" s="49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</row>
    <row r="206" spans="1:37" ht="15.75" customHeight="1" x14ac:dyDescent="0.25">
      <c r="A206" s="44"/>
      <c r="B206" s="44"/>
      <c r="C206" s="49"/>
      <c r="D206" s="49"/>
      <c r="E206" s="49"/>
      <c r="F206" s="49"/>
      <c r="G206" s="49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</row>
    <row r="207" spans="1:37" ht="15.75" customHeight="1" x14ac:dyDescent="0.25">
      <c r="A207" s="44"/>
      <c r="B207" s="44"/>
      <c r="C207" s="49"/>
      <c r="D207" s="49"/>
      <c r="E207" s="49"/>
      <c r="F207" s="49"/>
      <c r="G207" s="49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</row>
    <row r="208" spans="1:37" ht="15.75" customHeight="1" x14ac:dyDescent="0.25">
      <c r="A208" s="44"/>
      <c r="B208" s="44"/>
      <c r="C208" s="49"/>
      <c r="D208" s="49"/>
      <c r="E208" s="49"/>
      <c r="F208" s="49"/>
      <c r="G208" s="49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</row>
    <row r="209" spans="1:37" ht="15.75" customHeight="1" x14ac:dyDescent="0.25">
      <c r="A209" s="44"/>
      <c r="B209" s="44"/>
      <c r="C209" s="49"/>
      <c r="D209" s="49"/>
      <c r="E209" s="49"/>
      <c r="F209" s="49"/>
      <c r="G209" s="49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</row>
    <row r="210" spans="1:37" ht="15.75" customHeight="1" x14ac:dyDescent="0.25">
      <c r="A210" s="44"/>
      <c r="B210" s="44"/>
      <c r="C210" s="49"/>
      <c r="D210" s="49"/>
      <c r="E210" s="49"/>
      <c r="F210" s="49"/>
      <c r="G210" s="49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</row>
    <row r="211" spans="1:37" ht="15.75" customHeight="1" x14ac:dyDescent="0.25">
      <c r="A211" s="44"/>
      <c r="B211" s="44"/>
      <c r="C211" s="49"/>
      <c r="D211" s="49"/>
      <c r="E211" s="49"/>
      <c r="F211" s="49"/>
      <c r="G211" s="49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</row>
    <row r="212" spans="1:37" ht="15.75" customHeight="1" x14ac:dyDescent="0.25">
      <c r="A212" s="44"/>
      <c r="B212" s="44"/>
      <c r="C212" s="49"/>
      <c r="D212" s="49"/>
      <c r="E212" s="49"/>
      <c r="F212" s="49"/>
      <c r="G212" s="49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</row>
    <row r="213" spans="1:37" ht="15.75" customHeight="1" x14ac:dyDescent="0.25">
      <c r="A213" s="44"/>
      <c r="B213" s="44"/>
      <c r="C213" s="49"/>
      <c r="D213" s="49"/>
      <c r="E213" s="49"/>
      <c r="F213" s="49"/>
      <c r="G213" s="49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</row>
    <row r="214" spans="1:37" ht="15.75" customHeight="1" x14ac:dyDescent="0.25">
      <c r="A214" s="44"/>
      <c r="B214" s="44"/>
      <c r="C214" s="49"/>
      <c r="D214" s="49"/>
      <c r="E214" s="49"/>
      <c r="F214" s="49"/>
      <c r="G214" s="49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</row>
    <row r="215" spans="1:37" ht="15.75" customHeight="1" x14ac:dyDescent="0.25">
      <c r="A215" s="44"/>
      <c r="B215" s="44"/>
      <c r="C215" s="49"/>
      <c r="D215" s="49"/>
      <c r="E215" s="49"/>
      <c r="F215" s="49"/>
      <c r="G215" s="49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</row>
    <row r="216" spans="1:37" ht="15.75" customHeight="1" x14ac:dyDescent="0.25">
      <c r="A216" s="44"/>
      <c r="B216" s="44"/>
      <c r="C216" s="49"/>
      <c r="D216" s="49"/>
      <c r="E216" s="49"/>
      <c r="F216" s="49"/>
      <c r="G216" s="49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</row>
    <row r="217" spans="1:37" ht="15.75" customHeight="1" x14ac:dyDescent="0.25">
      <c r="A217" s="44"/>
      <c r="B217" s="44"/>
      <c r="C217" s="49"/>
      <c r="D217" s="49"/>
      <c r="E217" s="49"/>
      <c r="F217" s="49"/>
      <c r="G217" s="49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</row>
    <row r="218" spans="1:37" ht="15.75" customHeight="1" x14ac:dyDescent="0.25">
      <c r="A218" s="44"/>
      <c r="B218" s="44"/>
      <c r="C218" s="49"/>
      <c r="D218" s="49"/>
      <c r="E218" s="49"/>
      <c r="F218" s="49"/>
      <c r="G218" s="49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</row>
    <row r="219" spans="1:37" ht="15.75" customHeight="1" x14ac:dyDescent="0.25">
      <c r="A219" s="44"/>
      <c r="B219" s="44"/>
      <c r="C219" s="49"/>
      <c r="D219" s="49"/>
      <c r="E219" s="49"/>
      <c r="F219" s="49"/>
      <c r="G219" s="49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</row>
    <row r="220" spans="1:37" ht="15.75" customHeight="1" x14ac:dyDescent="0.25">
      <c r="A220" s="44"/>
      <c r="B220" s="44"/>
      <c r="C220" s="49"/>
      <c r="D220" s="49"/>
      <c r="E220" s="49"/>
      <c r="F220" s="49"/>
      <c r="G220" s="49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</row>
    <row r="221" spans="1:37" ht="15.75" customHeight="1" x14ac:dyDescent="0.25">
      <c r="A221" s="44"/>
      <c r="B221" s="44"/>
      <c r="C221" s="49"/>
      <c r="D221" s="49"/>
      <c r="E221" s="49"/>
      <c r="F221" s="49"/>
      <c r="G221" s="49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</row>
    <row r="222" spans="1:37" ht="15.75" customHeight="1" x14ac:dyDescent="0.25">
      <c r="A222" s="44"/>
      <c r="B222" s="44"/>
      <c r="C222" s="49"/>
      <c r="D222" s="49"/>
      <c r="E222" s="49"/>
      <c r="F222" s="49"/>
      <c r="G222" s="49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</row>
    <row r="223" spans="1:37" ht="15.75" customHeight="1" x14ac:dyDescent="0.25">
      <c r="A223" s="44"/>
      <c r="B223" s="44"/>
      <c r="C223" s="49"/>
      <c r="D223" s="49"/>
      <c r="E223" s="49"/>
      <c r="F223" s="49"/>
      <c r="G223" s="49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</row>
    <row r="224" spans="1:37" ht="15.75" customHeight="1" x14ac:dyDescent="0.25">
      <c r="A224" s="44"/>
      <c r="B224" s="44"/>
      <c r="C224" s="49"/>
      <c r="D224" s="49"/>
      <c r="E224" s="49"/>
      <c r="F224" s="49"/>
      <c r="G224" s="49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</row>
    <row r="225" spans="1:37" ht="15.75" customHeight="1" x14ac:dyDescent="0.25">
      <c r="A225" s="44"/>
      <c r="B225" s="44"/>
      <c r="C225" s="49"/>
      <c r="D225" s="49"/>
      <c r="E225" s="49"/>
      <c r="F225" s="49"/>
      <c r="G225" s="49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</row>
    <row r="226" spans="1:37" ht="15.75" customHeight="1" x14ac:dyDescent="0.25">
      <c r="A226" s="44"/>
      <c r="B226" s="44"/>
      <c r="C226" s="49"/>
      <c r="D226" s="49"/>
      <c r="E226" s="49"/>
      <c r="F226" s="49"/>
      <c r="G226" s="49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</row>
    <row r="227" spans="1:37" ht="15.75" customHeight="1" x14ac:dyDescent="0.25">
      <c r="A227" s="44"/>
      <c r="B227" s="44"/>
      <c r="C227" s="49"/>
      <c r="D227" s="49"/>
      <c r="E227" s="49"/>
      <c r="F227" s="49"/>
      <c r="G227" s="49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</row>
    <row r="228" spans="1:37" ht="15.75" customHeight="1" x14ac:dyDescent="0.25">
      <c r="A228" s="44"/>
      <c r="B228" s="44"/>
      <c r="C228" s="49"/>
      <c r="D228" s="49"/>
      <c r="E228" s="49"/>
      <c r="F228" s="49"/>
      <c r="G228" s="49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</row>
    <row r="229" spans="1:37" ht="15.75" customHeight="1" x14ac:dyDescent="0.25">
      <c r="A229" s="44"/>
      <c r="B229" s="44"/>
      <c r="C229" s="49"/>
      <c r="D229" s="49"/>
      <c r="E229" s="49"/>
      <c r="F229" s="49"/>
      <c r="G229" s="49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</row>
    <row r="230" spans="1:37" ht="15.75" customHeight="1" x14ac:dyDescent="0.25">
      <c r="A230" s="44"/>
      <c r="B230" s="44"/>
      <c r="C230" s="49"/>
      <c r="D230" s="49"/>
      <c r="E230" s="49"/>
      <c r="F230" s="49"/>
      <c r="G230" s="49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</row>
    <row r="231" spans="1:37" ht="15.75" customHeight="1" x14ac:dyDescent="0.25">
      <c r="A231" s="44"/>
      <c r="B231" s="44"/>
      <c r="C231" s="49"/>
      <c r="D231" s="49"/>
      <c r="E231" s="49"/>
      <c r="F231" s="49"/>
      <c r="G231" s="49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</row>
    <row r="232" spans="1:37" ht="15.75" customHeight="1" x14ac:dyDescent="0.25">
      <c r="A232" s="44"/>
      <c r="B232" s="44"/>
      <c r="C232" s="49"/>
      <c r="D232" s="49"/>
      <c r="E232" s="49"/>
      <c r="F232" s="49"/>
      <c r="G232" s="49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</row>
    <row r="233" spans="1:37" ht="15.75" customHeight="1" x14ac:dyDescent="0.25">
      <c r="A233" s="44"/>
      <c r="B233" s="44"/>
      <c r="C233" s="49"/>
      <c r="D233" s="49"/>
      <c r="E233" s="49"/>
      <c r="F233" s="49"/>
      <c r="G233" s="49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</row>
    <row r="234" spans="1:37" ht="15.75" customHeight="1" x14ac:dyDescent="0.25">
      <c r="A234" s="44"/>
      <c r="B234" s="44"/>
      <c r="C234" s="49"/>
      <c r="D234" s="49"/>
      <c r="E234" s="49"/>
      <c r="F234" s="49"/>
      <c r="G234" s="49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</row>
    <row r="235" spans="1:37" ht="15.75" customHeight="1" x14ac:dyDescent="0.25">
      <c r="A235" s="44"/>
      <c r="B235" s="44"/>
      <c r="C235" s="49"/>
      <c r="D235" s="49"/>
      <c r="E235" s="49"/>
      <c r="F235" s="49"/>
      <c r="G235" s="49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</row>
    <row r="236" spans="1:37" ht="15.75" customHeight="1" x14ac:dyDescent="0.25">
      <c r="A236" s="44"/>
      <c r="B236" s="44"/>
      <c r="C236" s="49"/>
      <c r="D236" s="49"/>
      <c r="E236" s="49"/>
      <c r="F236" s="49"/>
      <c r="G236" s="49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</row>
    <row r="237" spans="1:37" ht="15.75" customHeight="1" x14ac:dyDescent="0.25">
      <c r="A237" s="44"/>
      <c r="B237" s="44"/>
      <c r="C237" s="49"/>
      <c r="D237" s="49"/>
      <c r="E237" s="49"/>
      <c r="F237" s="49"/>
      <c r="G237" s="49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</row>
    <row r="238" spans="1:37" ht="15.75" customHeight="1" x14ac:dyDescent="0.25">
      <c r="A238" s="44"/>
      <c r="B238" s="44"/>
      <c r="C238" s="49"/>
      <c r="D238" s="49"/>
      <c r="E238" s="49"/>
      <c r="F238" s="49"/>
      <c r="G238" s="49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</row>
    <row r="239" spans="1:37" ht="15.75" customHeight="1" x14ac:dyDescent="0.25">
      <c r="A239" s="44"/>
      <c r="B239" s="44"/>
      <c r="C239" s="49"/>
      <c r="D239" s="49"/>
      <c r="E239" s="49"/>
      <c r="F239" s="49"/>
      <c r="G239" s="49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</row>
    <row r="240" spans="1:37" ht="15.75" customHeight="1" x14ac:dyDescent="0.25">
      <c r="A240" s="44"/>
      <c r="B240" s="44"/>
      <c r="C240" s="49"/>
      <c r="D240" s="49"/>
      <c r="E240" s="49"/>
      <c r="F240" s="49"/>
      <c r="G240" s="49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</row>
    <row r="241" spans="1:37" ht="15.75" customHeight="1" x14ac:dyDescent="0.25">
      <c r="A241" s="44"/>
      <c r="B241" s="44"/>
      <c r="C241" s="49"/>
      <c r="D241" s="49"/>
      <c r="E241" s="49"/>
      <c r="F241" s="49"/>
      <c r="G241" s="49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</row>
    <row r="242" spans="1:37" ht="15.75" customHeight="1" x14ac:dyDescent="0.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</row>
    <row r="243" spans="1:37" ht="15.75" customHeight="1" x14ac:dyDescent="0.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</row>
    <row r="244" spans="1:37" ht="15.75" customHeight="1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</row>
    <row r="245" spans="1:37" ht="15.75" customHeight="1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</row>
    <row r="246" spans="1:37" ht="15.75" customHeight="1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</row>
    <row r="247" spans="1:37" ht="15.75" customHeight="1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</row>
    <row r="248" spans="1:37" ht="15.75" customHeight="1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</row>
    <row r="249" spans="1:37" ht="15.75" customHeight="1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</row>
    <row r="250" spans="1:37" ht="15.75" customHeight="1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</row>
    <row r="251" spans="1:37" ht="15.75" customHeight="1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</row>
    <row r="252" spans="1:37" ht="15.75" customHeight="1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</row>
    <row r="253" spans="1:37" ht="15.75" customHeight="1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</row>
    <row r="254" spans="1:37" ht="15.75" customHeight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</row>
    <row r="255" spans="1:37" ht="15.75" customHeigh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</row>
    <row r="256" spans="1:37" ht="15.75" customHeight="1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</row>
    <row r="257" spans="1:37" ht="15.75" customHeight="1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</row>
    <row r="258" spans="1:37" ht="15.75" customHeight="1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</row>
    <row r="259" spans="1:37" ht="15.75" customHeight="1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</row>
    <row r="260" spans="1:37" ht="15.75" customHeight="1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</row>
    <row r="261" spans="1:37" ht="15.75" customHeight="1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</row>
    <row r="262" spans="1:37" ht="15.75" customHeight="1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</row>
    <row r="263" spans="1:37" ht="15.75" customHeight="1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</row>
    <row r="264" spans="1:37" ht="15.75" customHeight="1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</row>
    <row r="265" spans="1:37" ht="15.75" customHeight="1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</row>
    <row r="266" spans="1:37" ht="15.75" customHeight="1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</row>
    <row r="267" spans="1:37" ht="15.75" customHeight="1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</row>
    <row r="268" spans="1:37" ht="15.75" customHeight="1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</row>
    <row r="269" spans="1:37" ht="15.75" customHeight="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</row>
    <row r="270" spans="1:37" ht="15.75" customHeight="1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</row>
    <row r="271" spans="1:37" ht="15.75" customHeight="1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</row>
    <row r="272" spans="1:37" ht="15.75" customHeight="1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</row>
    <row r="273" spans="1:37" ht="15.75" customHeight="1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</row>
    <row r="274" spans="1:37" ht="15.75" customHeight="1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</row>
    <row r="275" spans="1:37" ht="15.75" customHeight="1" x14ac:dyDescent="0.2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</row>
    <row r="276" spans="1:37" ht="15.75" customHeight="1" x14ac:dyDescent="0.2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</row>
    <row r="277" spans="1:37" ht="15.75" customHeight="1" x14ac:dyDescent="0.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</row>
    <row r="278" spans="1:37" ht="15.75" customHeight="1" x14ac:dyDescent="0.2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</row>
    <row r="279" spans="1:37" ht="15.75" customHeight="1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</row>
    <row r="280" spans="1:37" ht="15.75" customHeight="1" x14ac:dyDescent="0.2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</row>
    <row r="281" spans="1:37" ht="15.75" customHeight="1" x14ac:dyDescent="0.2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</row>
    <row r="282" spans="1:37" ht="15.75" customHeight="1" x14ac:dyDescent="0.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</row>
    <row r="283" spans="1:37" ht="15.75" customHeight="1" x14ac:dyDescent="0.2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</row>
    <row r="284" spans="1:37" ht="15.75" customHeight="1" x14ac:dyDescent="0.2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</row>
    <row r="285" spans="1:37" ht="15.75" customHeight="1" x14ac:dyDescent="0.2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</row>
    <row r="286" spans="1:37" ht="15.75" customHeight="1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</row>
    <row r="287" spans="1:37" ht="15.75" customHeight="1" x14ac:dyDescent="0.2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</row>
    <row r="288" spans="1:37" ht="15.75" customHeight="1" x14ac:dyDescent="0.2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</row>
    <row r="289" spans="1:37" ht="15.75" customHeight="1" x14ac:dyDescent="0.2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</row>
    <row r="290" spans="1:37" ht="15.75" customHeight="1" x14ac:dyDescent="0.2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</row>
    <row r="291" spans="1:37" ht="15.75" customHeight="1" x14ac:dyDescent="0.2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</row>
    <row r="292" spans="1:37" ht="15.75" customHeight="1" x14ac:dyDescent="0.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</row>
    <row r="293" spans="1:37" ht="15.75" customHeight="1" x14ac:dyDescent="0.2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</row>
    <row r="294" spans="1:37" ht="15.75" customHeight="1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</row>
    <row r="295" spans="1:37" ht="15.75" customHeight="1" x14ac:dyDescent="0.2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</row>
    <row r="296" spans="1:37" ht="15.75" customHeight="1" x14ac:dyDescent="0.2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</row>
    <row r="297" spans="1:37" ht="15.75" customHeight="1" x14ac:dyDescent="0.2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</row>
    <row r="298" spans="1:37" ht="15.75" customHeight="1" x14ac:dyDescent="0.2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</row>
    <row r="299" spans="1:37" ht="15.75" customHeight="1" x14ac:dyDescent="0.2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</row>
    <row r="300" spans="1:37" ht="15.75" customHeight="1" x14ac:dyDescent="0.2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</row>
    <row r="301" spans="1:37" ht="15.75" customHeight="1" x14ac:dyDescent="0.2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</row>
    <row r="302" spans="1:37" ht="15.75" customHeight="1" x14ac:dyDescent="0.2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</row>
    <row r="303" spans="1:37" ht="15.75" customHeight="1" x14ac:dyDescent="0.2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</row>
    <row r="304" spans="1:37" ht="15.75" customHeight="1" x14ac:dyDescent="0.2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</row>
    <row r="305" spans="1:37" ht="15.75" customHeight="1" x14ac:dyDescent="0.2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</row>
    <row r="306" spans="1:37" ht="15.75" customHeight="1" x14ac:dyDescent="0.2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</row>
    <row r="307" spans="1:37" ht="15.75" customHeight="1" x14ac:dyDescent="0.2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</row>
    <row r="308" spans="1:37" ht="15.75" customHeight="1" x14ac:dyDescent="0.2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</row>
    <row r="309" spans="1:37" ht="15.75" customHeight="1" x14ac:dyDescent="0.2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</row>
    <row r="310" spans="1:37" ht="15.75" customHeight="1" x14ac:dyDescent="0.2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</row>
    <row r="311" spans="1:37" ht="15.75" customHeight="1" x14ac:dyDescent="0.2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</row>
    <row r="312" spans="1:37" ht="15.75" customHeight="1" x14ac:dyDescent="0.2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</row>
    <row r="313" spans="1:37" ht="15.75" customHeight="1" x14ac:dyDescent="0.2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</row>
    <row r="314" spans="1:37" ht="15.75" customHeight="1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</row>
    <row r="315" spans="1:37" ht="15.75" customHeight="1" x14ac:dyDescent="0.2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</row>
    <row r="316" spans="1:37" ht="15.75" customHeight="1" x14ac:dyDescent="0.2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</row>
    <row r="317" spans="1:37" ht="15.75" customHeight="1" x14ac:dyDescent="0.2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</row>
    <row r="318" spans="1:37" ht="15.75" customHeight="1" x14ac:dyDescent="0.2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</row>
    <row r="319" spans="1:37" ht="15.75" customHeight="1" x14ac:dyDescent="0.2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</row>
    <row r="320" spans="1:37" ht="15.75" customHeight="1" x14ac:dyDescent="0.2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</row>
    <row r="321" spans="1:37" ht="15.75" customHeight="1" x14ac:dyDescent="0.2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</row>
    <row r="322" spans="1:37" ht="15.75" customHeight="1" x14ac:dyDescent="0.2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</row>
    <row r="323" spans="1:37" ht="15.75" customHeight="1" x14ac:dyDescent="0.2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</row>
    <row r="324" spans="1:37" ht="15.75" customHeight="1" x14ac:dyDescent="0.2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</row>
    <row r="325" spans="1:37" ht="15.75" customHeight="1" x14ac:dyDescent="0.2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</row>
    <row r="326" spans="1:37" ht="15.75" customHeight="1" x14ac:dyDescent="0.2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</row>
    <row r="327" spans="1:37" ht="15.75" customHeight="1" x14ac:dyDescent="0.2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</row>
    <row r="328" spans="1:37" ht="15.75" customHeight="1" x14ac:dyDescent="0.2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</row>
    <row r="329" spans="1:37" ht="15.75" customHeight="1" x14ac:dyDescent="0.2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</row>
    <row r="330" spans="1:37" ht="15.75" customHeight="1" x14ac:dyDescent="0.2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</row>
    <row r="331" spans="1:37" ht="15.75" customHeight="1" x14ac:dyDescent="0.2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</row>
    <row r="332" spans="1:37" ht="15.75" customHeight="1" x14ac:dyDescent="0.2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</row>
    <row r="333" spans="1:37" ht="15.75" customHeight="1" x14ac:dyDescent="0.2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</row>
    <row r="334" spans="1:37" ht="15.75" customHeight="1" x14ac:dyDescent="0.2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</row>
    <row r="335" spans="1:37" ht="15.75" customHeight="1" x14ac:dyDescent="0.2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</row>
    <row r="336" spans="1:37" ht="15.75" customHeight="1" x14ac:dyDescent="0.2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</row>
    <row r="337" spans="1:37" ht="15.75" customHeight="1" x14ac:dyDescent="0.2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</row>
    <row r="338" spans="1:37" ht="15.75" customHeight="1" x14ac:dyDescent="0.2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</row>
    <row r="339" spans="1:37" ht="15.75" customHeight="1" x14ac:dyDescent="0.2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</row>
    <row r="340" spans="1:37" ht="15.75" customHeight="1" x14ac:dyDescent="0.2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</row>
    <row r="341" spans="1:37" ht="15.75" customHeight="1" x14ac:dyDescent="0.2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</row>
    <row r="342" spans="1:37" ht="15.75" customHeight="1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</row>
    <row r="343" spans="1:37" ht="15.75" customHeight="1" x14ac:dyDescent="0.2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</row>
    <row r="344" spans="1:37" ht="15.75" customHeight="1" x14ac:dyDescent="0.2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</row>
    <row r="345" spans="1:37" ht="15.75" customHeight="1" x14ac:dyDescent="0.2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</row>
    <row r="346" spans="1:37" ht="15.75" customHeight="1" x14ac:dyDescent="0.2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</row>
    <row r="347" spans="1:37" ht="15.75" customHeight="1" x14ac:dyDescent="0.2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</row>
    <row r="348" spans="1:37" ht="15.75" customHeight="1" x14ac:dyDescent="0.2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</row>
    <row r="349" spans="1:37" ht="15.75" customHeight="1" x14ac:dyDescent="0.2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</row>
    <row r="350" spans="1:37" ht="15.75" customHeight="1" x14ac:dyDescent="0.2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</row>
    <row r="351" spans="1:37" ht="15.75" customHeight="1" x14ac:dyDescent="0.2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</row>
    <row r="352" spans="1:37" ht="15.75" customHeight="1" x14ac:dyDescent="0.2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</row>
    <row r="353" spans="1:37" ht="15.75" customHeight="1" x14ac:dyDescent="0.2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</row>
    <row r="354" spans="1:37" ht="15.75" customHeight="1" x14ac:dyDescent="0.2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</row>
    <row r="355" spans="1:37" ht="15.75" customHeight="1" x14ac:dyDescent="0.2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</row>
    <row r="356" spans="1:37" ht="15.75" customHeight="1" x14ac:dyDescent="0.2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</row>
    <row r="357" spans="1:37" ht="15.75" customHeight="1" x14ac:dyDescent="0.2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</row>
    <row r="358" spans="1:37" ht="15.75" customHeight="1" x14ac:dyDescent="0.2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</row>
    <row r="359" spans="1:37" ht="15.75" customHeight="1" x14ac:dyDescent="0.2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</row>
    <row r="360" spans="1:37" ht="15.75" customHeight="1" x14ac:dyDescent="0.2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</row>
    <row r="361" spans="1:37" ht="15.75" customHeight="1" x14ac:dyDescent="0.2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</row>
    <row r="362" spans="1:37" ht="15.75" customHeight="1" x14ac:dyDescent="0.2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</row>
    <row r="363" spans="1:37" ht="15.75" customHeight="1" x14ac:dyDescent="0.2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</row>
    <row r="364" spans="1:37" ht="15.75" customHeight="1" x14ac:dyDescent="0.2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</row>
    <row r="365" spans="1:37" ht="15.75" customHeight="1" x14ac:dyDescent="0.2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</row>
    <row r="366" spans="1:37" ht="15.75" customHeight="1" x14ac:dyDescent="0.2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</row>
    <row r="367" spans="1:37" ht="15.75" customHeight="1" x14ac:dyDescent="0.2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</row>
    <row r="368" spans="1:37" ht="15.75" customHeight="1" x14ac:dyDescent="0.2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</row>
    <row r="369" spans="1:37" ht="15.75" customHeight="1" x14ac:dyDescent="0.2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</row>
    <row r="370" spans="1:37" ht="15.75" customHeight="1" x14ac:dyDescent="0.2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</row>
    <row r="371" spans="1:37" ht="15.75" customHeight="1" x14ac:dyDescent="0.2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</row>
    <row r="372" spans="1:37" ht="15.75" customHeight="1" x14ac:dyDescent="0.2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</row>
    <row r="373" spans="1:37" ht="15.75" customHeight="1" x14ac:dyDescent="0.2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</row>
    <row r="374" spans="1:37" ht="15.75" customHeight="1" x14ac:dyDescent="0.2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</row>
    <row r="375" spans="1:37" ht="15.75" customHeight="1" x14ac:dyDescent="0.2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</row>
    <row r="376" spans="1:37" ht="15.75" customHeight="1" x14ac:dyDescent="0.2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</row>
    <row r="377" spans="1:37" ht="15.75" customHeight="1" x14ac:dyDescent="0.2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</row>
    <row r="378" spans="1:37" ht="15.75" customHeight="1" x14ac:dyDescent="0.2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</row>
    <row r="379" spans="1:37" ht="15.75" customHeight="1" x14ac:dyDescent="0.2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</row>
    <row r="380" spans="1:37" ht="15.75" customHeight="1" x14ac:dyDescent="0.2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</row>
    <row r="381" spans="1:37" ht="15.75" customHeight="1" x14ac:dyDescent="0.2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</row>
    <row r="382" spans="1:37" ht="15.75" customHeight="1" x14ac:dyDescent="0.2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</row>
    <row r="383" spans="1:37" ht="15.75" customHeight="1" x14ac:dyDescent="0.2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</row>
    <row r="384" spans="1:37" ht="15.75" customHeight="1" x14ac:dyDescent="0.2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</row>
    <row r="385" spans="1:37" ht="15.75" customHeight="1" x14ac:dyDescent="0.2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</row>
    <row r="386" spans="1:37" ht="15.75" customHeight="1" x14ac:dyDescent="0.2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</row>
    <row r="387" spans="1:37" ht="15.75" customHeight="1" x14ac:dyDescent="0.2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</row>
    <row r="388" spans="1:37" ht="15.75" customHeight="1" x14ac:dyDescent="0.2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</row>
    <row r="389" spans="1:37" ht="15.75" customHeight="1" x14ac:dyDescent="0.2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</row>
    <row r="390" spans="1:37" ht="15.75" customHeight="1" x14ac:dyDescent="0.2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</row>
    <row r="391" spans="1:37" ht="15.75" customHeight="1" x14ac:dyDescent="0.2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</row>
    <row r="392" spans="1:37" ht="15.75" customHeight="1" x14ac:dyDescent="0.2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</row>
    <row r="393" spans="1:37" ht="15.75" customHeight="1" x14ac:dyDescent="0.2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</row>
    <row r="394" spans="1:37" ht="15.75" customHeight="1" x14ac:dyDescent="0.2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</row>
    <row r="395" spans="1:37" ht="15.75" customHeight="1" x14ac:dyDescent="0.2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</row>
    <row r="396" spans="1:37" ht="15.75" customHeight="1" x14ac:dyDescent="0.2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</row>
    <row r="397" spans="1:37" ht="15.75" customHeight="1" x14ac:dyDescent="0.2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</row>
    <row r="398" spans="1:37" ht="15.75" customHeight="1" x14ac:dyDescent="0.2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</row>
    <row r="399" spans="1:37" ht="15.75" customHeight="1" x14ac:dyDescent="0.2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</row>
    <row r="400" spans="1:37" ht="15.75" customHeight="1" x14ac:dyDescent="0.2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</row>
    <row r="401" spans="1:37" ht="15.75" customHeight="1" x14ac:dyDescent="0.2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</row>
    <row r="402" spans="1:37" ht="15.75" customHeight="1" x14ac:dyDescent="0.2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</row>
    <row r="403" spans="1:37" ht="15.75" customHeight="1" x14ac:dyDescent="0.2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</row>
    <row r="404" spans="1:37" ht="15.75" customHeight="1" x14ac:dyDescent="0.2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</row>
    <row r="405" spans="1:37" ht="15.75" customHeight="1" x14ac:dyDescent="0.2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</row>
    <row r="406" spans="1:37" ht="15.75" customHeight="1" x14ac:dyDescent="0.2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</row>
    <row r="407" spans="1:37" ht="15.75" customHeight="1" x14ac:dyDescent="0.2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</row>
    <row r="408" spans="1:37" ht="15.75" customHeight="1" x14ac:dyDescent="0.2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</row>
    <row r="409" spans="1:37" ht="15.75" customHeight="1" x14ac:dyDescent="0.2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</row>
    <row r="410" spans="1:37" ht="15.75" customHeight="1" x14ac:dyDescent="0.2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</row>
    <row r="411" spans="1:37" ht="15.75" customHeight="1" x14ac:dyDescent="0.2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</row>
    <row r="412" spans="1:37" ht="15.75" customHeight="1" x14ac:dyDescent="0.2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</row>
    <row r="413" spans="1:37" ht="15.75" customHeight="1" x14ac:dyDescent="0.2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</row>
    <row r="414" spans="1:37" ht="15.75" customHeight="1" x14ac:dyDescent="0.2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</row>
    <row r="415" spans="1:37" ht="15.75" customHeight="1" x14ac:dyDescent="0.2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</row>
    <row r="416" spans="1:37" ht="15.75" customHeight="1" x14ac:dyDescent="0.2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</row>
    <row r="417" spans="1:37" ht="15.75" customHeight="1" x14ac:dyDescent="0.2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</row>
    <row r="418" spans="1:37" ht="15.75" customHeight="1" x14ac:dyDescent="0.2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</row>
    <row r="419" spans="1:37" ht="15.75" customHeight="1" x14ac:dyDescent="0.2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</row>
    <row r="420" spans="1:37" ht="15.75" customHeight="1" x14ac:dyDescent="0.2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</row>
    <row r="421" spans="1:37" ht="15.75" customHeight="1" x14ac:dyDescent="0.2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</row>
    <row r="422" spans="1:37" ht="15.75" customHeight="1" x14ac:dyDescent="0.2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</row>
    <row r="423" spans="1:37" ht="15.75" customHeight="1" x14ac:dyDescent="0.2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</row>
    <row r="424" spans="1:37" ht="15.75" customHeight="1" x14ac:dyDescent="0.2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</row>
    <row r="425" spans="1:37" ht="15.75" customHeight="1" x14ac:dyDescent="0.2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</row>
    <row r="426" spans="1:37" ht="15.75" customHeight="1" x14ac:dyDescent="0.2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</row>
    <row r="427" spans="1:37" ht="15.75" customHeight="1" x14ac:dyDescent="0.2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</row>
    <row r="428" spans="1:37" ht="15.75" customHeight="1" x14ac:dyDescent="0.2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</row>
    <row r="429" spans="1:37" ht="15.75" customHeight="1" x14ac:dyDescent="0.2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</row>
    <row r="430" spans="1:37" ht="15.75" customHeight="1" x14ac:dyDescent="0.2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</row>
    <row r="431" spans="1:37" ht="15.75" customHeight="1" x14ac:dyDescent="0.2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</row>
    <row r="432" spans="1:37" ht="15.75" customHeight="1" x14ac:dyDescent="0.2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</row>
    <row r="433" spans="1:37" ht="15.75" customHeight="1" x14ac:dyDescent="0.2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</row>
    <row r="434" spans="1:37" ht="15.75" customHeight="1" x14ac:dyDescent="0.2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</row>
    <row r="435" spans="1:37" ht="15.75" customHeight="1" x14ac:dyDescent="0.2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</row>
    <row r="436" spans="1:37" ht="15.75" customHeight="1" x14ac:dyDescent="0.2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</row>
    <row r="437" spans="1:37" ht="15.75" customHeight="1" x14ac:dyDescent="0.2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</row>
    <row r="438" spans="1:37" ht="15.75" customHeight="1" x14ac:dyDescent="0.2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</row>
    <row r="439" spans="1:37" ht="15.75" customHeight="1" x14ac:dyDescent="0.2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</row>
    <row r="440" spans="1:37" ht="15.75" customHeight="1" x14ac:dyDescent="0.2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</row>
    <row r="441" spans="1:37" ht="15.75" customHeight="1" x14ac:dyDescent="0.2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</row>
    <row r="442" spans="1:37" ht="15.75" customHeight="1" x14ac:dyDescent="0.2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</row>
    <row r="443" spans="1:37" ht="15.75" customHeight="1" x14ac:dyDescent="0.2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</row>
    <row r="444" spans="1:37" ht="15.75" customHeight="1" x14ac:dyDescent="0.2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</row>
    <row r="445" spans="1:37" ht="15.75" customHeight="1" x14ac:dyDescent="0.2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</row>
    <row r="446" spans="1:37" ht="15.75" customHeight="1" x14ac:dyDescent="0.2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</row>
    <row r="447" spans="1:37" ht="15.75" customHeight="1" x14ac:dyDescent="0.2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</row>
    <row r="448" spans="1:37" ht="15.75" customHeight="1" x14ac:dyDescent="0.2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</row>
    <row r="449" spans="1:37" ht="15.75" customHeight="1" x14ac:dyDescent="0.2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</row>
    <row r="450" spans="1:37" ht="15.75" customHeight="1" x14ac:dyDescent="0.2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</row>
    <row r="451" spans="1:37" ht="15.75" customHeight="1" x14ac:dyDescent="0.2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</row>
    <row r="452" spans="1:37" ht="15.75" customHeight="1" x14ac:dyDescent="0.2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</row>
    <row r="453" spans="1:37" ht="15.75" customHeight="1" x14ac:dyDescent="0.2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</row>
    <row r="454" spans="1:37" ht="15.75" customHeight="1" x14ac:dyDescent="0.2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</row>
    <row r="455" spans="1:37" ht="15.75" customHeight="1" x14ac:dyDescent="0.2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</row>
    <row r="456" spans="1:37" ht="15.75" customHeight="1" x14ac:dyDescent="0.2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</row>
    <row r="457" spans="1:37" ht="15.75" customHeight="1" x14ac:dyDescent="0.2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</row>
    <row r="458" spans="1:37" ht="15.75" customHeight="1" x14ac:dyDescent="0.2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</row>
    <row r="459" spans="1:37" ht="15.75" customHeight="1" x14ac:dyDescent="0.2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</row>
    <row r="460" spans="1:37" ht="15.75" customHeight="1" x14ac:dyDescent="0.2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</row>
    <row r="461" spans="1:37" ht="15.75" customHeight="1" x14ac:dyDescent="0.2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</row>
    <row r="462" spans="1:37" ht="15.75" customHeight="1" x14ac:dyDescent="0.2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</row>
    <row r="463" spans="1:37" ht="15.75" customHeight="1" x14ac:dyDescent="0.2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</row>
    <row r="464" spans="1:37" ht="15.75" customHeight="1" x14ac:dyDescent="0.2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</row>
    <row r="465" spans="1:37" ht="15.75" customHeight="1" x14ac:dyDescent="0.2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</row>
    <row r="466" spans="1:37" ht="15.75" customHeight="1" x14ac:dyDescent="0.2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</row>
    <row r="467" spans="1:37" ht="15.75" customHeight="1" x14ac:dyDescent="0.2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</row>
    <row r="468" spans="1:37" ht="15.75" customHeight="1" x14ac:dyDescent="0.2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</row>
    <row r="469" spans="1:37" ht="15.75" customHeight="1" x14ac:dyDescent="0.2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</row>
    <row r="470" spans="1:37" ht="15.75" customHeight="1" x14ac:dyDescent="0.2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</row>
    <row r="471" spans="1:37" ht="15.75" customHeight="1" x14ac:dyDescent="0.2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</row>
    <row r="472" spans="1:37" ht="15.75" customHeight="1" x14ac:dyDescent="0.2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</row>
    <row r="473" spans="1:37" ht="15.75" customHeight="1" x14ac:dyDescent="0.2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</row>
    <row r="474" spans="1:37" ht="15.75" customHeight="1" x14ac:dyDescent="0.2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</row>
    <row r="475" spans="1:37" ht="15.75" customHeight="1" x14ac:dyDescent="0.2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</row>
    <row r="476" spans="1:37" ht="15.75" customHeight="1" x14ac:dyDescent="0.2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</row>
    <row r="477" spans="1:37" ht="15.75" customHeight="1" x14ac:dyDescent="0.2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</row>
    <row r="478" spans="1:37" ht="15.75" customHeight="1" x14ac:dyDescent="0.2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</row>
    <row r="479" spans="1:37" ht="15.75" customHeight="1" x14ac:dyDescent="0.2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</row>
    <row r="480" spans="1:37" ht="15.75" customHeight="1" x14ac:dyDescent="0.2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</row>
    <row r="481" spans="1:37" ht="15.75" customHeight="1" x14ac:dyDescent="0.2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</row>
    <row r="482" spans="1:37" ht="15.75" customHeight="1" x14ac:dyDescent="0.2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</row>
    <row r="483" spans="1:37" ht="15.75" customHeight="1" x14ac:dyDescent="0.2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</row>
    <row r="484" spans="1:37" ht="15.75" customHeight="1" x14ac:dyDescent="0.2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</row>
    <row r="485" spans="1:37" ht="15.75" customHeight="1" x14ac:dyDescent="0.2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</row>
    <row r="486" spans="1:37" ht="15.75" customHeight="1" x14ac:dyDescent="0.2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</row>
    <row r="487" spans="1:37" ht="15.75" customHeight="1" x14ac:dyDescent="0.2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</row>
    <row r="488" spans="1:37" ht="15.75" customHeight="1" x14ac:dyDescent="0.2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</row>
    <row r="489" spans="1:37" ht="15.75" customHeight="1" x14ac:dyDescent="0.2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</row>
    <row r="490" spans="1:37" ht="15.75" customHeight="1" x14ac:dyDescent="0.2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</row>
    <row r="491" spans="1:37" ht="15.75" customHeight="1" x14ac:dyDescent="0.2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</row>
    <row r="492" spans="1:37" ht="15.75" customHeight="1" x14ac:dyDescent="0.2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</row>
    <row r="493" spans="1:37" ht="15.75" customHeight="1" x14ac:dyDescent="0.2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</row>
    <row r="494" spans="1:37" ht="15.75" customHeight="1" x14ac:dyDescent="0.2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</row>
    <row r="495" spans="1:37" ht="15.75" customHeight="1" x14ac:dyDescent="0.2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</row>
    <row r="496" spans="1:37" ht="15.75" customHeight="1" x14ac:dyDescent="0.2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</row>
    <row r="497" spans="1:37" ht="15.75" customHeight="1" x14ac:dyDescent="0.2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</row>
    <row r="498" spans="1:37" ht="15.75" customHeight="1" x14ac:dyDescent="0.2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</row>
    <row r="499" spans="1:37" ht="15.75" customHeight="1" x14ac:dyDescent="0.2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</row>
    <row r="500" spans="1:37" ht="15.75" customHeight="1" x14ac:dyDescent="0.2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</row>
    <row r="501" spans="1:37" ht="15.75" customHeight="1" x14ac:dyDescent="0.2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</row>
    <row r="502" spans="1:37" ht="15.75" customHeight="1" x14ac:dyDescent="0.2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</row>
    <row r="503" spans="1:37" ht="15.75" customHeight="1" x14ac:dyDescent="0.2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</row>
    <row r="504" spans="1:37" ht="15.75" customHeight="1" x14ac:dyDescent="0.2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</row>
    <row r="505" spans="1:37" ht="15.75" customHeight="1" x14ac:dyDescent="0.2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</row>
    <row r="506" spans="1:37" ht="15.75" customHeight="1" x14ac:dyDescent="0.2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</row>
    <row r="507" spans="1:37" ht="15.75" customHeight="1" x14ac:dyDescent="0.2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</row>
    <row r="508" spans="1:37" ht="15.75" customHeight="1" x14ac:dyDescent="0.2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</row>
    <row r="509" spans="1:37" ht="15.75" customHeight="1" x14ac:dyDescent="0.2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</row>
    <row r="510" spans="1:37" ht="15.75" customHeight="1" x14ac:dyDescent="0.2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</row>
    <row r="511" spans="1:37" ht="15.75" customHeight="1" x14ac:dyDescent="0.2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</row>
    <row r="512" spans="1:37" ht="15.75" customHeight="1" x14ac:dyDescent="0.2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</row>
    <row r="513" spans="1:37" ht="15.75" customHeight="1" x14ac:dyDescent="0.2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</row>
    <row r="514" spans="1:37" ht="15.75" customHeight="1" x14ac:dyDescent="0.2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</row>
    <row r="515" spans="1:37" ht="15.75" customHeight="1" x14ac:dyDescent="0.2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</row>
    <row r="516" spans="1:37" ht="15.75" customHeight="1" x14ac:dyDescent="0.2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</row>
    <row r="517" spans="1:37" ht="15.75" customHeight="1" x14ac:dyDescent="0.2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</row>
    <row r="518" spans="1:37" ht="15.75" customHeight="1" x14ac:dyDescent="0.2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</row>
    <row r="519" spans="1:37" ht="15.75" customHeight="1" x14ac:dyDescent="0.2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</row>
    <row r="520" spans="1:37" ht="15.75" customHeight="1" x14ac:dyDescent="0.2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</row>
    <row r="521" spans="1:37" ht="15.75" customHeight="1" x14ac:dyDescent="0.2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</row>
    <row r="522" spans="1:37" ht="15.75" customHeight="1" x14ac:dyDescent="0.2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</row>
    <row r="523" spans="1:37" ht="15.75" customHeight="1" x14ac:dyDescent="0.2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</row>
    <row r="524" spans="1:37" ht="15.75" customHeight="1" x14ac:dyDescent="0.2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</row>
    <row r="525" spans="1:37" ht="15.75" customHeight="1" x14ac:dyDescent="0.2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</row>
    <row r="526" spans="1:37" ht="15.75" customHeight="1" x14ac:dyDescent="0.2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</row>
    <row r="527" spans="1:37" ht="15.75" customHeight="1" x14ac:dyDescent="0.2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</row>
    <row r="528" spans="1:37" ht="15.75" customHeight="1" x14ac:dyDescent="0.2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</row>
    <row r="529" spans="1:37" ht="15.75" customHeight="1" x14ac:dyDescent="0.2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</row>
    <row r="530" spans="1:37" ht="15.75" customHeight="1" x14ac:dyDescent="0.2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</row>
    <row r="531" spans="1:37" ht="15.75" customHeight="1" x14ac:dyDescent="0.2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</row>
    <row r="532" spans="1:37" ht="15.75" customHeight="1" x14ac:dyDescent="0.2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</row>
    <row r="533" spans="1:37" ht="15.75" customHeight="1" x14ac:dyDescent="0.2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</row>
    <row r="534" spans="1:37" ht="15.75" customHeight="1" x14ac:dyDescent="0.2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</row>
    <row r="535" spans="1:37" ht="15.75" customHeight="1" x14ac:dyDescent="0.2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</row>
    <row r="536" spans="1:37" ht="15.75" customHeight="1" x14ac:dyDescent="0.2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</row>
    <row r="537" spans="1:37" ht="15.75" customHeight="1" x14ac:dyDescent="0.2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</row>
    <row r="538" spans="1:37" ht="15.75" customHeight="1" x14ac:dyDescent="0.2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</row>
    <row r="539" spans="1:37" ht="15.75" customHeight="1" x14ac:dyDescent="0.2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</row>
    <row r="540" spans="1:37" ht="15.75" customHeight="1" x14ac:dyDescent="0.2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</row>
    <row r="541" spans="1:37" ht="15.75" customHeight="1" x14ac:dyDescent="0.2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</row>
    <row r="542" spans="1:37" ht="15.75" customHeight="1" x14ac:dyDescent="0.2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</row>
    <row r="543" spans="1:37" ht="15.75" customHeight="1" x14ac:dyDescent="0.2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</row>
    <row r="544" spans="1:37" ht="15.75" customHeight="1" x14ac:dyDescent="0.2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</row>
    <row r="545" spans="1:37" ht="15.75" customHeight="1" x14ac:dyDescent="0.2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</row>
    <row r="546" spans="1:37" ht="15.75" customHeight="1" x14ac:dyDescent="0.2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</row>
    <row r="547" spans="1:37" ht="15.75" customHeight="1" x14ac:dyDescent="0.2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</row>
    <row r="548" spans="1:37" ht="15.75" customHeight="1" x14ac:dyDescent="0.2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</row>
    <row r="549" spans="1:37" ht="15.75" customHeight="1" x14ac:dyDescent="0.2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</row>
    <row r="550" spans="1:37" ht="15.75" customHeight="1" x14ac:dyDescent="0.2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</row>
    <row r="551" spans="1:37" ht="15.75" customHeight="1" x14ac:dyDescent="0.2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</row>
    <row r="552" spans="1:37" ht="15.75" customHeight="1" x14ac:dyDescent="0.2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</row>
    <row r="553" spans="1:37" ht="15.75" customHeight="1" x14ac:dyDescent="0.2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</row>
    <row r="554" spans="1:37" ht="15.75" customHeight="1" x14ac:dyDescent="0.2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</row>
    <row r="555" spans="1:37" ht="15.75" customHeight="1" x14ac:dyDescent="0.2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</row>
    <row r="556" spans="1:37" ht="15.75" customHeight="1" x14ac:dyDescent="0.2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</row>
    <row r="557" spans="1:37" ht="15.75" customHeight="1" x14ac:dyDescent="0.2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</row>
    <row r="558" spans="1:37" ht="15.75" customHeight="1" x14ac:dyDescent="0.2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</row>
    <row r="559" spans="1:37" ht="15.75" customHeight="1" x14ac:dyDescent="0.2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</row>
    <row r="560" spans="1:37" ht="15.75" customHeight="1" x14ac:dyDescent="0.2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</row>
    <row r="561" spans="1:37" ht="15.75" customHeight="1" x14ac:dyDescent="0.2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</row>
    <row r="562" spans="1:37" ht="15.75" customHeight="1" x14ac:dyDescent="0.2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</row>
    <row r="563" spans="1:37" ht="15.75" customHeight="1" x14ac:dyDescent="0.2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</row>
    <row r="564" spans="1:37" ht="15.75" customHeight="1" x14ac:dyDescent="0.2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</row>
    <row r="565" spans="1:37" ht="15.75" customHeight="1" x14ac:dyDescent="0.2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</row>
    <row r="566" spans="1:37" ht="15.75" customHeight="1" x14ac:dyDescent="0.2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</row>
    <row r="567" spans="1:37" ht="15.75" customHeight="1" x14ac:dyDescent="0.2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</row>
    <row r="568" spans="1:37" ht="15.75" customHeight="1" x14ac:dyDescent="0.2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</row>
    <row r="569" spans="1:37" ht="15.75" customHeight="1" x14ac:dyDescent="0.2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</row>
    <row r="570" spans="1:37" ht="15.75" customHeight="1" x14ac:dyDescent="0.2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</row>
    <row r="571" spans="1:37" ht="15.75" customHeight="1" x14ac:dyDescent="0.2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</row>
    <row r="572" spans="1:37" ht="15.75" customHeight="1" x14ac:dyDescent="0.2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</row>
    <row r="573" spans="1:37" ht="15.75" customHeight="1" x14ac:dyDescent="0.2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</row>
    <row r="574" spans="1:37" ht="15.75" customHeight="1" x14ac:dyDescent="0.2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</row>
    <row r="575" spans="1:37" ht="15.75" customHeight="1" x14ac:dyDescent="0.2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</row>
    <row r="576" spans="1:37" ht="15.75" customHeight="1" x14ac:dyDescent="0.2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</row>
    <row r="577" spans="1:37" ht="15.75" customHeight="1" x14ac:dyDescent="0.2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</row>
    <row r="578" spans="1:37" ht="15.75" customHeight="1" x14ac:dyDescent="0.2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</row>
    <row r="579" spans="1:37" ht="15.75" customHeight="1" x14ac:dyDescent="0.2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</row>
    <row r="580" spans="1:37" ht="15.75" customHeight="1" x14ac:dyDescent="0.2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</row>
    <row r="581" spans="1:37" ht="15.75" customHeight="1" x14ac:dyDescent="0.2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</row>
    <row r="582" spans="1:37" ht="15.75" customHeight="1" x14ac:dyDescent="0.2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</row>
    <row r="583" spans="1:37" ht="15.75" customHeight="1" x14ac:dyDescent="0.2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</row>
    <row r="584" spans="1:37" ht="15.75" customHeight="1" x14ac:dyDescent="0.2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</row>
    <row r="585" spans="1:37" ht="15.75" customHeight="1" x14ac:dyDescent="0.2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</row>
    <row r="586" spans="1:37" ht="15.75" customHeight="1" x14ac:dyDescent="0.2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</row>
    <row r="587" spans="1:37" ht="15.75" customHeight="1" x14ac:dyDescent="0.2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</row>
    <row r="588" spans="1:37" ht="15.75" customHeight="1" x14ac:dyDescent="0.2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</row>
    <row r="589" spans="1:37" ht="15.75" customHeight="1" x14ac:dyDescent="0.2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</row>
    <row r="590" spans="1:37" ht="15.75" customHeight="1" x14ac:dyDescent="0.2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</row>
    <row r="591" spans="1:37" ht="15.75" customHeight="1" x14ac:dyDescent="0.2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</row>
    <row r="592" spans="1:37" ht="15.75" customHeight="1" x14ac:dyDescent="0.2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</row>
    <row r="593" spans="1:37" ht="15.75" customHeight="1" x14ac:dyDescent="0.2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</row>
    <row r="594" spans="1:37" ht="15.75" customHeight="1" x14ac:dyDescent="0.2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</row>
    <row r="595" spans="1:37" ht="15.75" customHeight="1" x14ac:dyDescent="0.2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</row>
    <row r="596" spans="1:37" ht="15.75" customHeight="1" x14ac:dyDescent="0.2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</row>
    <row r="597" spans="1:37" ht="15.75" customHeight="1" x14ac:dyDescent="0.2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</row>
    <row r="598" spans="1:37" ht="15.75" customHeight="1" x14ac:dyDescent="0.2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</row>
    <row r="599" spans="1:37" ht="15.75" customHeight="1" x14ac:dyDescent="0.2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</row>
    <row r="600" spans="1:37" ht="15.75" customHeight="1" x14ac:dyDescent="0.2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</row>
    <row r="601" spans="1:37" ht="15.75" customHeight="1" x14ac:dyDescent="0.2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</row>
    <row r="602" spans="1:37" ht="15.75" customHeight="1" x14ac:dyDescent="0.2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</row>
    <row r="603" spans="1:37" ht="15.75" customHeight="1" x14ac:dyDescent="0.2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</row>
    <row r="604" spans="1:37" ht="15.75" customHeight="1" x14ac:dyDescent="0.2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</row>
    <row r="605" spans="1:37" ht="15.75" customHeight="1" x14ac:dyDescent="0.2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</row>
    <row r="606" spans="1:37" ht="15.75" customHeight="1" x14ac:dyDescent="0.2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</row>
    <row r="607" spans="1:37" ht="15.75" customHeight="1" x14ac:dyDescent="0.2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</row>
    <row r="608" spans="1:37" ht="15.75" customHeight="1" x14ac:dyDescent="0.2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</row>
    <row r="609" spans="1:37" ht="15.75" customHeight="1" x14ac:dyDescent="0.2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</row>
    <row r="610" spans="1:37" ht="15.75" customHeight="1" x14ac:dyDescent="0.2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</row>
    <row r="611" spans="1:37" ht="15.75" customHeight="1" x14ac:dyDescent="0.2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</row>
    <row r="612" spans="1:37" ht="15.75" customHeight="1" x14ac:dyDescent="0.2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</row>
    <row r="613" spans="1:37" ht="15.75" customHeight="1" x14ac:dyDescent="0.2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</row>
    <row r="614" spans="1:37" ht="15.75" customHeight="1" x14ac:dyDescent="0.2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</row>
    <row r="615" spans="1:37" ht="15.75" customHeight="1" x14ac:dyDescent="0.2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</row>
    <row r="616" spans="1:37" ht="15.75" customHeight="1" x14ac:dyDescent="0.2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</row>
    <row r="617" spans="1:37" ht="15.75" customHeight="1" x14ac:dyDescent="0.2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</row>
    <row r="618" spans="1:37" ht="15.75" customHeight="1" x14ac:dyDescent="0.2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</row>
    <row r="619" spans="1:37" ht="15.75" customHeight="1" x14ac:dyDescent="0.2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</row>
    <row r="620" spans="1:37" ht="15.75" customHeight="1" x14ac:dyDescent="0.2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</row>
    <row r="621" spans="1:37" ht="15.75" customHeight="1" x14ac:dyDescent="0.2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</row>
    <row r="622" spans="1:37" ht="15.75" customHeight="1" x14ac:dyDescent="0.2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</row>
    <row r="623" spans="1:37" ht="15.75" customHeight="1" x14ac:dyDescent="0.2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</row>
    <row r="624" spans="1:37" ht="15.75" customHeight="1" x14ac:dyDescent="0.2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</row>
    <row r="625" spans="1:37" ht="15.75" customHeight="1" x14ac:dyDescent="0.2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</row>
    <row r="626" spans="1:37" ht="15.75" customHeight="1" x14ac:dyDescent="0.2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</row>
    <row r="627" spans="1:37" ht="15.75" customHeight="1" x14ac:dyDescent="0.2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</row>
    <row r="628" spans="1:37" ht="15.75" customHeight="1" x14ac:dyDescent="0.2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</row>
    <row r="629" spans="1:37" ht="15.75" customHeight="1" x14ac:dyDescent="0.2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</row>
    <row r="630" spans="1:37" ht="15.75" customHeight="1" x14ac:dyDescent="0.2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</row>
    <row r="631" spans="1:37" ht="15.75" customHeight="1" x14ac:dyDescent="0.2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</row>
    <row r="632" spans="1:37" ht="15.75" customHeight="1" x14ac:dyDescent="0.2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</row>
    <row r="633" spans="1:37" ht="15.75" customHeight="1" x14ac:dyDescent="0.2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</row>
    <row r="634" spans="1:37" ht="15.75" customHeight="1" x14ac:dyDescent="0.2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</row>
    <row r="635" spans="1:37" ht="15.75" customHeight="1" x14ac:dyDescent="0.2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</row>
    <row r="636" spans="1:37" ht="15.75" customHeight="1" x14ac:dyDescent="0.2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</row>
    <row r="637" spans="1:37" ht="15.75" customHeight="1" x14ac:dyDescent="0.2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</row>
    <row r="638" spans="1:37" ht="15.75" customHeight="1" x14ac:dyDescent="0.2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</row>
    <row r="639" spans="1:37" ht="15.75" customHeight="1" x14ac:dyDescent="0.2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</row>
    <row r="640" spans="1:37" ht="15.75" customHeight="1" x14ac:dyDescent="0.2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</row>
    <row r="641" spans="1:37" ht="15.75" customHeight="1" x14ac:dyDescent="0.2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</row>
    <row r="642" spans="1:37" ht="15.75" customHeight="1" x14ac:dyDescent="0.2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</row>
    <row r="643" spans="1:37" ht="15.75" customHeight="1" x14ac:dyDescent="0.2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</row>
    <row r="644" spans="1:37" ht="15.75" customHeight="1" x14ac:dyDescent="0.2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</row>
    <row r="645" spans="1:37" ht="15.75" customHeight="1" x14ac:dyDescent="0.2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</row>
    <row r="646" spans="1:37" ht="15.75" customHeight="1" x14ac:dyDescent="0.2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</row>
    <row r="647" spans="1:37" ht="15.75" customHeight="1" x14ac:dyDescent="0.2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</row>
    <row r="648" spans="1:37" ht="15.75" customHeight="1" x14ac:dyDescent="0.2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</row>
    <row r="649" spans="1:37" ht="15.75" customHeight="1" x14ac:dyDescent="0.2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</row>
    <row r="650" spans="1:37" ht="15.75" customHeight="1" x14ac:dyDescent="0.2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</row>
    <row r="651" spans="1:37" ht="15.75" customHeight="1" x14ac:dyDescent="0.2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</row>
    <row r="652" spans="1:37" ht="15.75" customHeight="1" x14ac:dyDescent="0.2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</row>
    <row r="653" spans="1:37" ht="15.75" customHeight="1" x14ac:dyDescent="0.2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</row>
    <row r="654" spans="1:37" ht="15.75" customHeight="1" x14ac:dyDescent="0.2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</row>
    <row r="655" spans="1:37" ht="15.75" customHeight="1" x14ac:dyDescent="0.2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</row>
    <row r="656" spans="1:37" ht="15.75" customHeight="1" x14ac:dyDescent="0.2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</row>
    <row r="657" spans="1:37" ht="15.75" customHeight="1" x14ac:dyDescent="0.2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</row>
    <row r="658" spans="1:37" ht="15.75" customHeight="1" x14ac:dyDescent="0.2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</row>
    <row r="659" spans="1:37" ht="15.75" customHeight="1" x14ac:dyDescent="0.2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</row>
    <row r="660" spans="1:37" ht="15.75" customHeight="1" x14ac:dyDescent="0.2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</row>
    <row r="661" spans="1:37" ht="15.75" customHeight="1" x14ac:dyDescent="0.2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</row>
    <row r="662" spans="1:37" ht="15.75" customHeight="1" x14ac:dyDescent="0.2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</row>
    <row r="663" spans="1:37" ht="15.75" customHeight="1" x14ac:dyDescent="0.2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</row>
    <row r="664" spans="1:37" ht="15.75" customHeight="1" x14ac:dyDescent="0.2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</row>
    <row r="665" spans="1:37" ht="15.75" customHeight="1" x14ac:dyDescent="0.2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</row>
    <row r="666" spans="1:37" ht="15.75" customHeight="1" x14ac:dyDescent="0.2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</row>
    <row r="667" spans="1:37" ht="15.75" customHeight="1" x14ac:dyDescent="0.2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</row>
    <row r="668" spans="1:37" ht="15.75" customHeight="1" x14ac:dyDescent="0.2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</row>
    <row r="669" spans="1:37" ht="15.75" customHeight="1" x14ac:dyDescent="0.2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</row>
    <row r="670" spans="1:37" ht="15.75" customHeight="1" x14ac:dyDescent="0.2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</row>
    <row r="671" spans="1:37" ht="15.75" customHeight="1" x14ac:dyDescent="0.2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</row>
    <row r="672" spans="1:37" ht="15.75" customHeight="1" x14ac:dyDescent="0.2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</row>
    <row r="673" spans="1:37" ht="15.75" customHeight="1" x14ac:dyDescent="0.2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</row>
    <row r="674" spans="1:37" ht="15.75" customHeight="1" x14ac:dyDescent="0.2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</row>
    <row r="675" spans="1:37" ht="15.75" customHeight="1" x14ac:dyDescent="0.2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</row>
    <row r="676" spans="1:37" ht="15.75" customHeight="1" x14ac:dyDescent="0.2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</row>
    <row r="677" spans="1:37" ht="15.75" customHeight="1" x14ac:dyDescent="0.2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</row>
    <row r="678" spans="1:37" ht="15.75" customHeight="1" x14ac:dyDescent="0.2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</row>
    <row r="679" spans="1:37" ht="15.75" customHeight="1" x14ac:dyDescent="0.2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</row>
    <row r="680" spans="1:37" ht="15.75" customHeight="1" x14ac:dyDescent="0.2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</row>
    <row r="681" spans="1:37" ht="15.75" customHeight="1" x14ac:dyDescent="0.2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</row>
    <row r="682" spans="1:37" ht="15.75" customHeight="1" x14ac:dyDescent="0.2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</row>
    <row r="683" spans="1:37" ht="15.75" customHeight="1" x14ac:dyDescent="0.2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</row>
    <row r="684" spans="1:37" ht="15.75" customHeight="1" x14ac:dyDescent="0.2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</row>
    <row r="685" spans="1:37" ht="15.75" customHeight="1" x14ac:dyDescent="0.2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</row>
    <row r="686" spans="1:37" ht="15.75" customHeight="1" x14ac:dyDescent="0.2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</row>
    <row r="687" spans="1:37" ht="15.75" customHeight="1" x14ac:dyDescent="0.2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</row>
    <row r="688" spans="1:37" ht="15.75" customHeight="1" x14ac:dyDescent="0.2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</row>
    <row r="689" spans="1:37" ht="15.75" customHeight="1" x14ac:dyDescent="0.2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</row>
    <row r="690" spans="1:37" ht="15.75" customHeight="1" x14ac:dyDescent="0.2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</row>
    <row r="691" spans="1:37" ht="15.75" customHeight="1" x14ac:dyDescent="0.2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</row>
    <row r="692" spans="1:37" ht="15.75" customHeight="1" x14ac:dyDescent="0.2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</row>
    <row r="693" spans="1:37" ht="15.75" customHeight="1" x14ac:dyDescent="0.2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</row>
    <row r="694" spans="1:37" ht="15.75" customHeight="1" x14ac:dyDescent="0.2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</row>
    <row r="695" spans="1:37" ht="15.75" customHeight="1" x14ac:dyDescent="0.2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</row>
    <row r="696" spans="1:37" ht="15.75" customHeight="1" x14ac:dyDescent="0.2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</row>
    <row r="697" spans="1:37" ht="15.75" customHeight="1" x14ac:dyDescent="0.2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</row>
    <row r="698" spans="1:37" ht="15.75" customHeight="1" x14ac:dyDescent="0.2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</row>
    <row r="699" spans="1:37" ht="15.75" customHeight="1" x14ac:dyDescent="0.2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</row>
    <row r="700" spans="1:37" ht="15.75" customHeight="1" x14ac:dyDescent="0.2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</row>
    <row r="701" spans="1:37" ht="15.75" customHeight="1" x14ac:dyDescent="0.2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</row>
    <row r="702" spans="1:37" ht="15.75" customHeight="1" x14ac:dyDescent="0.2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</row>
    <row r="703" spans="1:37" ht="15.75" customHeight="1" x14ac:dyDescent="0.2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</row>
    <row r="704" spans="1:37" ht="15.75" customHeight="1" x14ac:dyDescent="0.2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</row>
    <row r="705" spans="1:37" ht="15.75" customHeight="1" x14ac:dyDescent="0.2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</row>
    <row r="706" spans="1:37" ht="15.75" customHeight="1" x14ac:dyDescent="0.2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</row>
    <row r="707" spans="1:37" ht="15.75" customHeight="1" x14ac:dyDescent="0.2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</row>
    <row r="708" spans="1:37" ht="15.75" customHeight="1" x14ac:dyDescent="0.2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</row>
    <row r="709" spans="1:37" ht="15.75" customHeight="1" x14ac:dyDescent="0.2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</row>
    <row r="710" spans="1:37" ht="15.75" customHeight="1" x14ac:dyDescent="0.2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</row>
    <row r="711" spans="1:37" ht="15.75" customHeight="1" x14ac:dyDescent="0.2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</row>
    <row r="712" spans="1:37" ht="15.75" customHeight="1" x14ac:dyDescent="0.2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</row>
    <row r="713" spans="1:37" ht="15.75" customHeight="1" x14ac:dyDescent="0.2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</row>
    <row r="714" spans="1:37" ht="15.75" customHeight="1" x14ac:dyDescent="0.2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</row>
    <row r="715" spans="1:37" ht="15.75" customHeight="1" x14ac:dyDescent="0.2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</row>
    <row r="716" spans="1:37" ht="15.75" customHeight="1" x14ac:dyDescent="0.2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</row>
    <row r="717" spans="1:37" ht="15.75" customHeight="1" x14ac:dyDescent="0.2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</row>
    <row r="718" spans="1:37" ht="15.75" customHeight="1" x14ac:dyDescent="0.2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</row>
    <row r="719" spans="1:37" ht="15.75" customHeight="1" x14ac:dyDescent="0.2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</row>
    <row r="720" spans="1:37" ht="15.75" customHeight="1" x14ac:dyDescent="0.2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</row>
    <row r="721" spans="1:37" ht="15.75" customHeight="1" x14ac:dyDescent="0.2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</row>
    <row r="722" spans="1:37" ht="15.75" customHeight="1" x14ac:dyDescent="0.2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</row>
    <row r="723" spans="1:37" ht="15.75" customHeight="1" x14ac:dyDescent="0.2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</row>
    <row r="724" spans="1:37" ht="15.75" customHeight="1" x14ac:dyDescent="0.2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</row>
    <row r="725" spans="1:37" ht="15.75" customHeight="1" x14ac:dyDescent="0.2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</row>
    <row r="726" spans="1:37" ht="15.75" customHeight="1" x14ac:dyDescent="0.2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</row>
    <row r="727" spans="1:37" ht="15.75" customHeight="1" x14ac:dyDescent="0.2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</row>
    <row r="728" spans="1:37" ht="15.75" customHeight="1" x14ac:dyDescent="0.2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</row>
    <row r="729" spans="1:37" ht="15.75" customHeight="1" x14ac:dyDescent="0.2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</row>
    <row r="730" spans="1:37" ht="15.75" customHeight="1" x14ac:dyDescent="0.2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</row>
    <row r="731" spans="1:37" ht="15.75" customHeight="1" x14ac:dyDescent="0.2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</row>
    <row r="732" spans="1:37" ht="15.75" customHeight="1" x14ac:dyDescent="0.2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</row>
    <row r="733" spans="1:37" ht="15.75" customHeight="1" x14ac:dyDescent="0.2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</row>
    <row r="734" spans="1:37" ht="15.75" customHeight="1" x14ac:dyDescent="0.2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</row>
    <row r="735" spans="1:37" ht="15.75" customHeight="1" x14ac:dyDescent="0.2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</row>
    <row r="736" spans="1:37" ht="15.75" customHeight="1" x14ac:dyDescent="0.2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</row>
    <row r="737" spans="1:37" ht="15.75" customHeight="1" x14ac:dyDescent="0.2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</row>
    <row r="738" spans="1:37" ht="15.75" customHeight="1" x14ac:dyDescent="0.2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</row>
    <row r="739" spans="1:37" ht="15.75" customHeight="1" x14ac:dyDescent="0.2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</row>
    <row r="740" spans="1:37" ht="15.75" customHeight="1" x14ac:dyDescent="0.2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</row>
    <row r="741" spans="1:37" ht="15.75" customHeight="1" x14ac:dyDescent="0.2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</row>
    <row r="742" spans="1:37" ht="15.75" customHeight="1" x14ac:dyDescent="0.2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</row>
    <row r="743" spans="1:37" ht="15.75" customHeight="1" x14ac:dyDescent="0.2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</row>
    <row r="744" spans="1:37" ht="15.75" customHeight="1" x14ac:dyDescent="0.2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</row>
    <row r="745" spans="1:37" ht="15.75" customHeight="1" x14ac:dyDescent="0.2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</row>
    <row r="746" spans="1:37" ht="15.75" customHeight="1" x14ac:dyDescent="0.2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</row>
    <row r="747" spans="1:37" ht="15.75" customHeight="1" x14ac:dyDescent="0.2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</row>
    <row r="748" spans="1:37" ht="15.75" customHeight="1" x14ac:dyDescent="0.2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</row>
    <row r="749" spans="1:37" ht="15.75" customHeight="1" x14ac:dyDescent="0.2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</row>
    <row r="750" spans="1:37" ht="15.75" customHeight="1" x14ac:dyDescent="0.2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</row>
    <row r="751" spans="1:37" ht="15.75" customHeight="1" x14ac:dyDescent="0.2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</row>
    <row r="752" spans="1:37" ht="15.75" customHeight="1" x14ac:dyDescent="0.2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</row>
    <row r="753" spans="1:37" ht="15.75" customHeight="1" x14ac:dyDescent="0.2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</row>
    <row r="754" spans="1:37" ht="15.75" customHeight="1" x14ac:dyDescent="0.2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</row>
    <row r="755" spans="1:37" ht="15.75" customHeight="1" x14ac:dyDescent="0.2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</row>
    <row r="756" spans="1:37" ht="15.75" customHeight="1" x14ac:dyDescent="0.2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</row>
    <row r="757" spans="1:37" ht="15.75" customHeight="1" x14ac:dyDescent="0.2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</row>
    <row r="758" spans="1:37" ht="15.75" customHeight="1" x14ac:dyDescent="0.2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</row>
    <row r="759" spans="1:37" ht="15.75" customHeight="1" x14ac:dyDescent="0.2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</row>
    <row r="760" spans="1:37" ht="15.75" customHeight="1" x14ac:dyDescent="0.2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</row>
    <row r="761" spans="1:37" ht="15.75" customHeight="1" x14ac:dyDescent="0.2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</row>
    <row r="762" spans="1:37" ht="15.75" customHeight="1" x14ac:dyDescent="0.2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</row>
    <row r="763" spans="1:37" ht="15.75" customHeight="1" x14ac:dyDescent="0.2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</row>
    <row r="764" spans="1:37" ht="15.75" customHeight="1" x14ac:dyDescent="0.2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</row>
    <row r="765" spans="1:37" ht="15.75" customHeight="1" x14ac:dyDescent="0.2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</row>
    <row r="766" spans="1:37" ht="15.75" customHeight="1" x14ac:dyDescent="0.2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</row>
    <row r="767" spans="1:37" ht="15.75" customHeight="1" x14ac:dyDescent="0.2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</row>
    <row r="768" spans="1:37" ht="15.75" customHeight="1" x14ac:dyDescent="0.2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</row>
    <row r="769" spans="1:37" ht="15.75" customHeight="1" x14ac:dyDescent="0.2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</row>
    <row r="770" spans="1:37" ht="15.75" customHeight="1" x14ac:dyDescent="0.2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</row>
    <row r="771" spans="1:37" ht="15.75" customHeight="1" x14ac:dyDescent="0.2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</row>
    <row r="772" spans="1:37" ht="15.75" customHeight="1" x14ac:dyDescent="0.2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</row>
    <row r="773" spans="1:37" ht="15.75" customHeight="1" x14ac:dyDescent="0.2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</row>
    <row r="774" spans="1:37" ht="15.75" customHeight="1" x14ac:dyDescent="0.2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</row>
    <row r="775" spans="1:37" ht="15.75" customHeight="1" x14ac:dyDescent="0.2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</row>
    <row r="776" spans="1:37" ht="15.75" customHeight="1" x14ac:dyDescent="0.2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</row>
    <row r="777" spans="1:37" ht="15.75" customHeight="1" x14ac:dyDescent="0.2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</row>
    <row r="778" spans="1:37" ht="15.75" customHeight="1" x14ac:dyDescent="0.2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</row>
    <row r="779" spans="1:37" ht="15.75" customHeight="1" x14ac:dyDescent="0.2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</row>
    <row r="780" spans="1:37" ht="15.75" customHeight="1" x14ac:dyDescent="0.2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</row>
    <row r="781" spans="1:37" ht="15.75" customHeight="1" x14ac:dyDescent="0.2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</row>
    <row r="782" spans="1:37" ht="15.75" customHeight="1" x14ac:dyDescent="0.2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</row>
    <row r="783" spans="1:37" ht="15.75" customHeight="1" x14ac:dyDescent="0.2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</row>
    <row r="784" spans="1:37" ht="15.75" customHeight="1" x14ac:dyDescent="0.2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</row>
    <row r="785" spans="1:37" ht="15.75" customHeight="1" x14ac:dyDescent="0.2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</row>
    <row r="786" spans="1:37" ht="15.75" customHeight="1" x14ac:dyDescent="0.2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</row>
    <row r="787" spans="1:37" ht="15.75" customHeight="1" x14ac:dyDescent="0.2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</row>
    <row r="788" spans="1:37" ht="15.75" customHeight="1" x14ac:dyDescent="0.2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</row>
    <row r="789" spans="1:37" ht="15.75" customHeight="1" x14ac:dyDescent="0.2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</row>
    <row r="790" spans="1:37" ht="15.75" customHeight="1" x14ac:dyDescent="0.2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</row>
    <row r="791" spans="1:37" ht="15.75" customHeight="1" x14ac:dyDescent="0.2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</row>
    <row r="792" spans="1:37" ht="15.75" customHeight="1" x14ac:dyDescent="0.2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</row>
    <row r="793" spans="1:37" ht="15.75" customHeight="1" x14ac:dyDescent="0.2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</row>
    <row r="794" spans="1:37" ht="15.75" customHeight="1" x14ac:dyDescent="0.2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</row>
    <row r="795" spans="1:37" ht="15.75" customHeight="1" x14ac:dyDescent="0.2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</row>
    <row r="796" spans="1:37" ht="15.75" customHeight="1" x14ac:dyDescent="0.2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</row>
    <row r="797" spans="1:37" ht="15.75" customHeight="1" x14ac:dyDescent="0.2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</row>
    <row r="798" spans="1:37" ht="15.75" customHeight="1" x14ac:dyDescent="0.2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</row>
    <row r="799" spans="1:37" ht="15.75" customHeight="1" x14ac:dyDescent="0.2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</row>
    <row r="800" spans="1:37" ht="15.75" customHeight="1" x14ac:dyDescent="0.2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</row>
    <row r="801" spans="1:37" ht="15.75" customHeight="1" x14ac:dyDescent="0.2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</row>
    <row r="802" spans="1:37" ht="15.75" customHeight="1" x14ac:dyDescent="0.2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</row>
    <row r="803" spans="1:37" ht="15.75" customHeight="1" x14ac:dyDescent="0.2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</row>
    <row r="804" spans="1:37" ht="15.75" customHeight="1" x14ac:dyDescent="0.2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</row>
    <row r="805" spans="1:37" ht="15.75" customHeight="1" x14ac:dyDescent="0.2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</row>
    <row r="806" spans="1:37" ht="15.75" customHeight="1" x14ac:dyDescent="0.2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</row>
    <row r="807" spans="1:37" ht="15.75" customHeight="1" x14ac:dyDescent="0.2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</row>
    <row r="808" spans="1:37" ht="15.75" customHeight="1" x14ac:dyDescent="0.2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</row>
    <row r="809" spans="1:37" ht="15.75" customHeight="1" x14ac:dyDescent="0.2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</row>
    <row r="810" spans="1:37" ht="15.75" customHeight="1" x14ac:dyDescent="0.2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</row>
    <row r="811" spans="1:37" ht="15.75" customHeight="1" x14ac:dyDescent="0.2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</row>
    <row r="812" spans="1:37" ht="15.75" customHeight="1" x14ac:dyDescent="0.2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</row>
    <row r="813" spans="1:37" ht="15.75" customHeight="1" x14ac:dyDescent="0.2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</row>
    <row r="814" spans="1:37" ht="15.75" customHeight="1" x14ac:dyDescent="0.2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</row>
    <row r="815" spans="1:37" ht="15.75" customHeight="1" x14ac:dyDescent="0.2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</row>
    <row r="816" spans="1:37" ht="15.75" customHeight="1" x14ac:dyDescent="0.2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</row>
    <row r="817" spans="1:37" ht="15.75" customHeight="1" x14ac:dyDescent="0.2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</row>
    <row r="818" spans="1:37" ht="15.75" customHeight="1" x14ac:dyDescent="0.2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</row>
    <row r="819" spans="1:37" ht="15.75" customHeight="1" x14ac:dyDescent="0.2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</row>
    <row r="820" spans="1:37" ht="15.75" customHeight="1" x14ac:dyDescent="0.2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</row>
    <row r="821" spans="1:37" ht="15.75" customHeight="1" x14ac:dyDescent="0.2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</row>
    <row r="822" spans="1:37" ht="15.75" customHeight="1" x14ac:dyDescent="0.2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</row>
    <row r="823" spans="1:37" ht="15.75" customHeight="1" x14ac:dyDescent="0.2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</row>
    <row r="824" spans="1:37" ht="15.75" customHeight="1" x14ac:dyDescent="0.2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</row>
    <row r="825" spans="1:37" ht="15.75" customHeight="1" x14ac:dyDescent="0.2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</row>
    <row r="826" spans="1:37" ht="15.75" customHeight="1" x14ac:dyDescent="0.2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</row>
    <row r="827" spans="1:37" ht="15.75" customHeight="1" x14ac:dyDescent="0.2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</row>
    <row r="828" spans="1:37" ht="15.75" customHeight="1" x14ac:dyDescent="0.2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</row>
    <row r="829" spans="1:37" ht="15.75" customHeight="1" x14ac:dyDescent="0.2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</row>
    <row r="830" spans="1:37" ht="15.75" customHeight="1" x14ac:dyDescent="0.2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</row>
    <row r="831" spans="1:37" ht="15.75" customHeight="1" x14ac:dyDescent="0.2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</row>
    <row r="832" spans="1:37" ht="15.75" customHeight="1" x14ac:dyDescent="0.2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</row>
    <row r="833" spans="1:37" ht="15.75" customHeight="1" x14ac:dyDescent="0.2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</row>
    <row r="834" spans="1:37" ht="15.75" customHeight="1" x14ac:dyDescent="0.2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</row>
    <row r="835" spans="1:37" ht="15.75" customHeight="1" x14ac:dyDescent="0.2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</row>
    <row r="836" spans="1:37" ht="15.75" customHeight="1" x14ac:dyDescent="0.2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</row>
    <row r="837" spans="1:37" ht="15.75" customHeight="1" x14ac:dyDescent="0.2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</row>
    <row r="838" spans="1:37" ht="15.75" customHeight="1" x14ac:dyDescent="0.2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</row>
    <row r="839" spans="1:37" ht="15.75" customHeight="1" x14ac:dyDescent="0.2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</row>
    <row r="840" spans="1:37" ht="15.75" customHeight="1" x14ac:dyDescent="0.2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</row>
    <row r="841" spans="1:37" ht="15.75" customHeight="1" x14ac:dyDescent="0.2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</row>
    <row r="842" spans="1:37" ht="15.75" customHeight="1" x14ac:dyDescent="0.2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</row>
    <row r="843" spans="1:37" ht="15.75" customHeight="1" x14ac:dyDescent="0.2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</row>
    <row r="844" spans="1:37" ht="15.75" customHeight="1" x14ac:dyDescent="0.2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</row>
    <row r="845" spans="1:37" ht="15.75" customHeight="1" x14ac:dyDescent="0.2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</row>
    <row r="846" spans="1:37" ht="15.75" customHeight="1" x14ac:dyDescent="0.2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</row>
    <row r="847" spans="1:37" ht="15.75" customHeight="1" x14ac:dyDescent="0.2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</row>
    <row r="848" spans="1:37" ht="15.75" customHeight="1" x14ac:dyDescent="0.2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</row>
    <row r="849" spans="1:37" ht="15.75" customHeight="1" x14ac:dyDescent="0.2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</row>
    <row r="850" spans="1:37" ht="15.75" customHeight="1" x14ac:dyDescent="0.2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</row>
    <row r="851" spans="1:37" ht="15.75" customHeight="1" x14ac:dyDescent="0.2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</row>
    <row r="852" spans="1:37" ht="15.75" customHeight="1" x14ac:dyDescent="0.2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</row>
    <row r="853" spans="1:37" ht="15.75" customHeight="1" x14ac:dyDescent="0.2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</row>
    <row r="854" spans="1:37" ht="15.75" customHeight="1" x14ac:dyDescent="0.2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</row>
    <row r="855" spans="1:37" ht="15.75" customHeight="1" x14ac:dyDescent="0.2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</row>
    <row r="856" spans="1:37" ht="15.75" customHeight="1" x14ac:dyDescent="0.2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</row>
    <row r="857" spans="1:37" ht="15.75" customHeight="1" x14ac:dyDescent="0.2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</row>
    <row r="858" spans="1:37" ht="15.75" customHeight="1" x14ac:dyDescent="0.2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</row>
    <row r="859" spans="1:37" ht="15.75" customHeight="1" x14ac:dyDescent="0.2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</row>
    <row r="860" spans="1:37" ht="15.75" customHeight="1" x14ac:dyDescent="0.2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</row>
    <row r="861" spans="1:37" ht="15.75" customHeight="1" x14ac:dyDescent="0.2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</row>
    <row r="862" spans="1:37" ht="15.75" customHeight="1" x14ac:dyDescent="0.2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</row>
    <row r="863" spans="1:37" ht="15.75" customHeight="1" x14ac:dyDescent="0.2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</row>
    <row r="864" spans="1:37" ht="15.75" customHeight="1" x14ac:dyDescent="0.2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</row>
    <row r="865" spans="1:37" ht="15.75" customHeight="1" x14ac:dyDescent="0.2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</row>
    <row r="866" spans="1:37" ht="15.75" customHeight="1" x14ac:dyDescent="0.2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</row>
    <row r="867" spans="1:37" ht="15.75" customHeight="1" x14ac:dyDescent="0.2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</row>
    <row r="868" spans="1:37" ht="15.75" customHeight="1" x14ac:dyDescent="0.2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</row>
    <row r="869" spans="1:37" ht="15.75" customHeight="1" x14ac:dyDescent="0.2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</row>
    <row r="870" spans="1:37" ht="15.75" customHeight="1" x14ac:dyDescent="0.2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</row>
    <row r="871" spans="1:37" ht="15.75" customHeight="1" x14ac:dyDescent="0.2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</row>
    <row r="872" spans="1:37" ht="15.75" customHeight="1" x14ac:dyDescent="0.2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</row>
    <row r="873" spans="1:37" ht="15.75" customHeight="1" x14ac:dyDescent="0.2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</row>
    <row r="874" spans="1:37" ht="15.75" customHeight="1" x14ac:dyDescent="0.2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</row>
    <row r="875" spans="1:37" ht="15.75" customHeight="1" x14ac:dyDescent="0.2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</row>
    <row r="876" spans="1:37" ht="15.75" customHeight="1" x14ac:dyDescent="0.2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</row>
    <row r="877" spans="1:37" ht="15.75" customHeight="1" x14ac:dyDescent="0.2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</row>
    <row r="878" spans="1:37" ht="15.75" customHeight="1" x14ac:dyDescent="0.2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</row>
    <row r="879" spans="1:37" ht="15.75" customHeight="1" x14ac:dyDescent="0.2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</row>
    <row r="880" spans="1:37" ht="15.75" customHeight="1" x14ac:dyDescent="0.2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</row>
    <row r="881" spans="1:37" ht="15.75" customHeight="1" x14ac:dyDescent="0.2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</row>
    <row r="882" spans="1:37" ht="15.75" customHeight="1" x14ac:dyDescent="0.2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</row>
    <row r="883" spans="1:37" ht="15.75" customHeight="1" x14ac:dyDescent="0.2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</row>
    <row r="884" spans="1:37" ht="15.75" customHeight="1" x14ac:dyDescent="0.2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</row>
    <row r="885" spans="1:37" ht="15.75" customHeight="1" x14ac:dyDescent="0.2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</row>
    <row r="886" spans="1:37" ht="15.75" customHeight="1" x14ac:dyDescent="0.2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</row>
    <row r="887" spans="1:37" ht="15.75" customHeight="1" x14ac:dyDescent="0.2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</row>
    <row r="888" spans="1:37" ht="15.75" customHeight="1" x14ac:dyDescent="0.2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</row>
    <row r="889" spans="1:37" ht="15.75" customHeight="1" x14ac:dyDescent="0.2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</row>
    <row r="890" spans="1:37" ht="15.75" customHeight="1" x14ac:dyDescent="0.2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</row>
    <row r="891" spans="1:37" ht="15.75" customHeight="1" x14ac:dyDescent="0.2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</row>
    <row r="892" spans="1:37" ht="15.75" customHeight="1" x14ac:dyDescent="0.2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</row>
    <row r="893" spans="1:37" ht="15.75" customHeight="1" x14ac:dyDescent="0.2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</row>
    <row r="894" spans="1:37" ht="15.75" customHeight="1" x14ac:dyDescent="0.2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</row>
    <row r="895" spans="1:37" ht="15.75" customHeight="1" x14ac:dyDescent="0.2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</row>
    <row r="896" spans="1:37" ht="15.75" customHeight="1" x14ac:dyDescent="0.2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</row>
    <row r="897" spans="1:37" ht="15.75" customHeight="1" x14ac:dyDescent="0.2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</row>
    <row r="898" spans="1:37" ht="15.75" customHeight="1" x14ac:dyDescent="0.2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</row>
    <row r="899" spans="1:37" ht="15.75" customHeight="1" x14ac:dyDescent="0.2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</row>
    <row r="900" spans="1:37" ht="15.75" customHeight="1" x14ac:dyDescent="0.2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</row>
    <row r="901" spans="1:37" ht="15.75" customHeight="1" x14ac:dyDescent="0.2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</row>
    <row r="902" spans="1:37" ht="15.75" customHeight="1" x14ac:dyDescent="0.2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</row>
    <row r="903" spans="1:37" ht="15.75" customHeight="1" x14ac:dyDescent="0.2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</row>
    <row r="904" spans="1:37" ht="15.75" customHeight="1" x14ac:dyDescent="0.2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</row>
    <row r="905" spans="1:37" ht="15.75" customHeight="1" x14ac:dyDescent="0.2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</row>
    <row r="906" spans="1:37" ht="15.75" customHeight="1" x14ac:dyDescent="0.2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</row>
    <row r="907" spans="1:37" ht="15.75" customHeight="1" x14ac:dyDescent="0.2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</row>
    <row r="908" spans="1:37" ht="15.75" customHeight="1" x14ac:dyDescent="0.2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</row>
    <row r="909" spans="1:37" ht="15.75" customHeight="1" x14ac:dyDescent="0.2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</row>
    <row r="910" spans="1:37" ht="15.75" customHeight="1" x14ac:dyDescent="0.2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</row>
    <row r="911" spans="1:37" ht="15.75" customHeight="1" x14ac:dyDescent="0.2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</row>
    <row r="912" spans="1:37" ht="15.75" customHeight="1" x14ac:dyDescent="0.2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</row>
    <row r="913" spans="1:37" ht="15.75" customHeight="1" x14ac:dyDescent="0.2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</row>
    <row r="914" spans="1:37" ht="15.75" customHeight="1" x14ac:dyDescent="0.2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</row>
    <row r="915" spans="1:37" ht="15.75" customHeight="1" x14ac:dyDescent="0.2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</row>
    <row r="916" spans="1:37" ht="15.75" customHeight="1" x14ac:dyDescent="0.2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</row>
    <row r="917" spans="1:37" ht="15.75" customHeight="1" x14ac:dyDescent="0.2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</row>
    <row r="918" spans="1:37" ht="15.75" customHeight="1" x14ac:dyDescent="0.2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</row>
    <row r="919" spans="1:37" ht="15.75" customHeight="1" x14ac:dyDescent="0.2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</row>
    <row r="920" spans="1:37" ht="15.75" customHeight="1" x14ac:dyDescent="0.2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</row>
    <row r="921" spans="1:37" ht="15.75" customHeight="1" x14ac:dyDescent="0.2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</row>
    <row r="922" spans="1:37" ht="15.75" customHeight="1" x14ac:dyDescent="0.2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</row>
    <row r="923" spans="1:37" ht="15.75" customHeight="1" x14ac:dyDescent="0.2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</row>
    <row r="924" spans="1:37" ht="15.75" customHeight="1" x14ac:dyDescent="0.2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</row>
    <row r="925" spans="1:37" ht="15.75" customHeight="1" x14ac:dyDescent="0.2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</row>
    <row r="926" spans="1:37" ht="15.75" customHeight="1" x14ac:dyDescent="0.2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</row>
    <row r="927" spans="1:37" ht="15.75" customHeight="1" x14ac:dyDescent="0.2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</row>
    <row r="928" spans="1:37" ht="15.75" customHeight="1" x14ac:dyDescent="0.2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</row>
    <row r="929" spans="1:37" ht="15.75" customHeight="1" x14ac:dyDescent="0.2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</row>
    <row r="930" spans="1:37" ht="15.75" customHeight="1" x14ac:dyDescent="0.2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</row>
    <row r="931" spans="1:37" ht="15.75" customHeight="1" x14ac:dyDescent="0.2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</row>
    <row r="932" spans="1:37" ht="15.75" customHeight="1" x14ac:dyDescent="0.2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</row>
    <row r="933" spans="1:37" ht="15.75" customHeight="1" x14ac:dyDescent="0.2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</row>
    <row r="934" spans="1:37" ht="15.75" customHeight="1" x14ac:dyDescent="0.2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</row>
    <row r="935" spans="1:37" ht="15.75" customHeight="1" x14ac:dyDescent="0.2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</row>
    <row r="936" spans="1:37" ht="15.75" customHeight="1" x14ac:dyDescent="0.2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</row>
    <row r="937" spans="1:37" ht="15.75" customHeight="1" x14ac:dyDescent="0.2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</row>
    <row r="938" spans="1:37" ht="15.75" customHeight="1" x14ac:dyDescent="0.2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</row>
    <row r="939" spans="1:37" ht="15.75" customHeight="1" x14ac:dyDescent="0.2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</row>
    <row r="940" spans="1:37" ht="15.75" customHeight="1" x14ac:dyDescent="0.2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</row>
    <row r="941" spans="1:37" ht="15.75" customHeight="1" x14ac:dyDescent="0.2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</row>
    <row r="942" spans="1:37" ht="15.75" customHeight="1" x14ac:dyDescent="0.2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</row>
    <row r="943" spans="1:37" ht="15.75" customHeight="1" x14ac:dyDescent="0.2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</row>
    <row r="944" spans="1:37" ht="15.75" customHeight="1" x14ac:dyDescent="0.2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</row>
    <row r="945" spans="1:37" ht="15.75" customHeight="1" x14ac:dyDescent="0.2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</row>
    <row r="946" spans="1:37" ht="15.75" customHeight="1" x14ac:dyDescent="0.2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</row>
    <row r="947" spans="1:37" ht="15.75" customHeight="1" x14ac:dyDescent="0.2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</row>
    <row r="948" spans="1:37" ht="15.75" customHeight="1" x14ac:dyDescent="0.2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</row>
    <row r="949" spans="1:37" ht="15.75" customHeight="1" x14ac:dyDescent="0.2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</row>
    <row r="950" spans="1:37" ht="15.75" customHeight="1" x14ac:dyDescent="0.2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</row>
    <row r="951" spans="1:37" ht="15.75" customHeight="1" x14ac:dyDescent="0.2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</row>
    <row r="952" spans="1:37" ht="15.75" customHeight="1" x14ac:dyDescent="0.2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</row>
    <row r="953" spans="1:37" ht="15.75" customHeight="1" x14ac:dyDescent="0.2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</row>
    <row r="954" spans="1:37" ht="15.75" customHeight="1" x14ac:dyDescent="0.2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</row>
    <row r="955" spans="1:37" ht="15.75" customHeight="1" x14ac:dyDescent="0.2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</row>
    <row r="956" spans="1:37" ht="15.75" customHeight="1" x14ac:dyDescent="0.2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</row>
    <row r="957" spans="1:37" ht="15.75" customHeight="1" x14ac:dyDescent="0.2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</row>
    <row r="958" spans="1:37" ht="15.75" customHeight="1" x14ac:dyDescent="0.2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</row>
    <row r="959" spans="1:37" ht="15.75" customHeight="1" x14ac:dyDescent="0.2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</row>
    <row r="960" spans="1:37" ht="15.75" customHeight="1" x14ac:dyDescent="0.2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</row>
    <row r="961" spans="1:37" ht="15.75" customHeight="1" x14ac:dyDescent="0.2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</row>
    <row r="962" spans="1:37" ht="15.75" customHeight="1" x14ac:dyDescent="0.2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</row>
    <row r="963" spans="1:37" ht="15.75" customHeight="1" x14ac:dyDescent="0.2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</row>
    <row r="964" spans="1:37" ht="15.75" customHeight="1" x14ac:dyDescent="0.2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</row>
    <row r="965" spans="1:37" ht="15.75" customHeight="1" x14ac:dyDescent="0.2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</row>
    <row r="966" spans="1:37" ht="15.75" customHeight="1" x14ac:dyDescent="0.2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</row>
    <row r="967" spans="1:37" ht="15.75" customHeight="1" x14ac:dyDescent="0.2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</row>
    <row r="968" spans="1:37" ht="15.75" customHeight="1" x14ac:dyDescent="0.2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</row>
    <row r="969" spans="1:37" ht="15.75" customHeight="1" x14ac:dyDescent="0.2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</row>
    <row r="970" spans="1:37" ht="15.75" customHeight="1" x14ac:dyDescent="0.2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</row>
    <row r="971" spans="1:37" ht="15.75" customHeight="1" x14ac:dyDescent="0.2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</row>
    <row r="972" spans="1:37" ht="15.75" customHeight="1" x14ac:dyDescent="0.2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</row>
    <row r="973" spans="1:37" ht="15.75" customHeight="1" x14ac:dyDescent="0.2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</row>
    <row r="974" spans="1:37" ht="15.75" customHeight="1" x14ac:dyDescent="0.2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</row>
    <row r="975" spans="1:37" ht="15.75" customHeight="1" x14ac:dyDescent="0.2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</row>
    <row r="976" spans="1:37" ht="15.75" customHeight="1" x14ac:dyDescent="0.2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</row>
    <row r="977" spans="1:37" ht="15.75" customHeight="1" x14ac:dyDescent="0.2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</row>
    <row r="978" spans="1:37" ht="15.75" customHeight="1" x14ac:dyDescent="0.2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</row>
    <row r="979" spans="1:37" ht="15.75" customHeight="1" x14ac:dyDescent="0.2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</row>
    <row r="980" spans="1:37" ht="15.75" customHeight="1" x14ac:dyDescent="0.2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</row>
    <row r="981" spans="1:37" ht="15.75" customHeight="1" x14ac:dyDescent="0.2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</row>
    <row r="982" spans="1:37" ht="15.75" customHeight="1" x14ac:dyDescent="0.2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</row>
    <row r="983" spans="1:37" ht="15.75" customHeight="1" x14ac:dyDescent="0.2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</row>
    <row r="984" spans="1:37" ht="15.75" customHeight="1" x14ac:dyDescent="0.2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</row>
    <row r="985" spans="1:37" ht="15.75" customHeight="1" x14ac:dyDescent="0.2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</row>
    <row r="986" spans="1:37" ht="15.75" customHeight="1" x14ac:dyDescent="0.2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</row>
    <row r="987" spans="1:37" ht="15.75" customHeight="1" x14ac:dyDescent="0.2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</row>
    <row r="988" spans="1:37" ht="15.75" customHeight="1" x14ac:dyDescent="0.2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</row>
    <row r="989" spans="1:37" ht="15.75" customHeight="1" x14ac:dyDescent="0.2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</row>
    <row r="990" spans="1:37" ht="15.75" customHeight="1" x14ac:dyDescent="0.2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</row>
    <row r="991" spans="1:37" ht="15.75" customHeight="1" x14ac:dyDescent="0.2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</row>
    <row r="992" spans="1:37" ht="15.75" customHeight="1" x14ac:dyDescent="0.2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</row>
    <row r="993" spans="1:37" ht="15.75" customHeight="1" x14ac:dyDescent="0.2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</row>
    <row r="994" spans="1:37" ht="15.75" customHeight="1" x14ac:dyDescent="0.2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</row>
    <row r="995" spans="1:37" ht="15.75" customHeight="1" x14ac:dyDescent="0.2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</row>
    <row r="996" spans="1:37" ht="15.75" customHeight="1" x14ac:dyDescent="0.2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</row>
    <row r="997" spans="1:37" ht="15.75" customHeight="1" x14ac:dyDescent="0.2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</row>
    <row r="998" spans="1:37" ht="15.75" customHeight="1" x14ac:dyDescent="0.2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</row>
    <row r="999" spans="1:37" ht="15.75" customHeight="1" x14ac:dyDescent="0.2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</row>
    <row r="1000" spans="1:37" ht="15.75" customHeight="1" x14ac:dyDescent="0.2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</row>
  </sheetData>
  <mergeCells count="4">
    <mergeCell ref="C1:G1"/>
    <mergeCell ref="H1:L1"/>
    <mergeCell ref="M1:Q1"/>
    <mergeCell ref="B5:Q5"/>
  </mergeCells>
  <pageMargins left="0" right="0" top="0" bottom="0" header="0" footer="0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 тиждень</vt:lpstr>
      <vt:lpstr> ІІ тиждень </vt:lpstr>
      <vt:lpstr>ІІІ тиждень</vt:lpstr>
      <vt:lpstr>ІV тиждень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Тетяна Скапа</cp:lastModifiedBy>
  <dcterms:modified xsi:type="dcterms:W3CDTF">2021-05-24T07:03:34Z</dcterms:modified>
</cp:coreProperties>
</file>